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Siswa" sheetId="2" state="visible" r:id="rId4"/>
    <sheet name="Absen Harian" sheetId="3" state="visible" r:id="rId5"/>
    <sheet name="Rekap Bulan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<sst xmlns="http://schemas.openxmlformats.org/spreadsheetml/2006/main" count="446" uniqueCount="74">
  <si>
    <t xml:space="preserve">Template Absensi Siswa Otomatis 2026</t>
  </si>
  <si>
    <t xml:space="preserve">Tentang File Ini</t>
  </si>
  <si>
    <t xml:space="preserve">File ini adalah template absensi siswa otomatis untuk satu kelas, lengkap dengan rekap</t>
  </si>
  <si>
    <t xml:space="preserve">kehadiran bulanan dan persentase kehadiran per siswa, tanpa perlu hitung manual.</t>
  </si>
  <si>
    <t xml:space="preserve">Cara Pakai</t>
  </si>
  <si>
    <t xml:space="preserve">1. Buka sheet 'Data Siswa' dan sesuaikan daftar NISN, nama, dan kelas dengan siswa Anda.</t>
  </si>
  <si>
    <t xml:space="preserve">2. Buka sheet 'Absen Harian', isi kolom KUNING (Tanggal, Nama, Status) setiap hari sekolah.</t>
  </si>
  <si>
    <t xml:space="preserve">3. Kolom Nama dan Status sudah pakai dropdown supaya input konsisten (tidak typo).</t>
  </si>
  <si>
    <t xml:space="preserve">4. Baris dengan status Alpha otomatis tersorot merah lewat Conditional Formatting.</t>
  </si>
  <si>
    <t xml:space="preserve">5. Buka sheet 'Rekap Bulanan' untuk melihat total H/S/I/A per siswa dan persentase kehadiran,</t>
  </si>
  <si>
    <t xml:space="preserve">   semuanya terhitung otomatis dari data di sheet Absen Harian. Siswa dengan kehadiran di</t>
  </si>
  <si>
    <t xml:space="preserve">   bawah 80% otomatis tersorot kuning sebagai peringatan.</t>
  </si>
  <si>
    <t xml:space="preserve">Kode Status Absen</t>
  </si>
  <si>
    <t xml:space="preserve">H = Hadir, S = Sakit, I = Izin, A = Alpha (tanpa keterangan)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</si>
  <si>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</si>
  <si>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</si>
  <si>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</si>
  <si>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Baris MERAH di Absen Harian = otomatis muncul saat status Alpha</t>
  </si>
  <si>
    <t xml:space="preserve">Sel KUNING di Rekap Bulanan = otomatis muncul saat persentase kehadiran di bawah 80%</t>
  </si>
  <si>
    <t xml:space="preserve">Data Siswa - Kelas 5A</t>
  </si>
  <si>
    <t xml:space="preserve">No</t>
  </si>
  <si>
    <t xml:space="preserve">NISN</t>
  </si>
  <si>
    <t xml:space="preserve">Nama</t>
  </si>
  <si>
    <t xml:space="preserve">Kelas</t>
  </si>
  <si>
    <t xml:space="preserve">0091234561</t>
  </si>
  <si>
    <t xml:space="preserve">Ahmad Fauzi</t>
  </si>
  <si>
    <t xml:space="preserve">5A</t>
  </si>
  <si>
    <t xml:space="preserve">0091234562</t>
  </si>
  <si>
    <t xml:space="preserve">Bunga Citra</t>
  </si>
  <si>
    <t xml:space="preserve">0091234563</t>
  </si>
  <si>
    <t xml:space="preserve">Chandra Wijaya</t>
  </si>
  <si>
    <t xml:space="preserve">0091234564</t>
  </si>
  <si>
    <t xml:space="preserve">Dian Permata</t>
  </si>
  <si>
    <t xml:space="preserve">0091234565</t>
  </si>
  <si>
    <t xml:space="preserve">Eka Saputra</t>
  </si>
  <si>
    <t xml:space="preserve">0091234566</t>
  </si>
  <si>
    <t xml:space="preserve">Fitri Handayani</t>
  </si>
  <si>
    <t xml:space="preserve">0091234567</t>
  </si>
  <si>
    <t xml:space="preserve">Gilang Ramadhan</t>
  </si>
  <si>
    <t xml:space="preserve">0091234568</t>
  </si>
  <si>
    <t xml:space="preserve">Hana Salsabila</t>
  </si>
  <si>
    <t xml:space="preserve">0091234569</t>
  </si>
  <si>
    <t xml:space="preserve">Indra Kusuma</t>
  </si>
  <si>
    <t xml:space="preserve">0091234570</t>
  </si>
  <si>
    <t xml:space="preserve">Julia Anggraini</t>
  </si>
  <si>
    <t xml:space="preserve">0091234571</t>
  </si>
  <si>
    <t xml:space="preserve">Kevin Pratama</t>
  </si>
  <si>
    <t xml:space="preserve">0091234572</t>
  </si>
  <si>
    <t xml:space="preserve">Lestari Wulan</t>
  </si>
  <si>
    <t xml:space="preserve">Absen Harian - Agustus 2026</t>
  </si>
  <si>
    <t xml:space="preserve">Tanggal</t>
  </si>
  <si>
    <t xml:space="preserve">Status</t>
  </si>
  <si>
    <t xml:space="preserve">Keterangan</t>
  </si>
  <si>
    <t xml:space="preserve">2026-08-03</t>
  </si>
  <si>
    <t xml:space="preserve">H</t>
  </si>
  <si>
    <t xml:space="preserve">A</t>
  </si>
  <si>
    <t xml:space="preserve">S</t>
  </si>
  <si>
    <t xml:space="preserve">I</t>
  </si>
  <si>
    <t xml:space="preserve">2026-08-04</t>
  </si>
  <si>
    <t xml:space="preserve">2026-08-05</t>
  </si>
  <si>
    <t xml:space="preserve">2026-08-06</t>
  </si>
  <si>
    <t xml:space="preserve">2026-08-07</t>
  </si>
  <si>
    <t xml:space="preserve">2026-08-10</t>
  </si>
  <si>
    <t xml:space="preserve">2026-08-11</t>
  </si>
  <si>
    <t xml:space="preserve">2026-08-12</t>
  </si>
  <si>
    <t xml:space="preserve">2026-08-13</t>
  </si>
  <si>
    <t xml:space="preserve">2026-08-14</t>
  </si>
  <si>
    <t xml:space="preserve">Rekap Bulanan Kehadiran Siswa - Agustus 2026 (10 Hari Sekolah)</t>
  </si>
  <si>
    <t xml:space="preserve">Hadir</t>
  </si>
  <si>
    <t xml:space="preserve">Sakit</t>
  </si>
  <si>
    <t xml:space="preserve">Izin</t>
  </si>
  <si>
    <t xml:space="preserve">Alpha</t>
  </si>
  <si>
    <t xml:space="preserve">Total Hari</t>
  </si>
  <si>
    <t xml:space="preserve">% Kehadiran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</si>
</sst>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9D174D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9D174D"/>
        <bgColor rgb="FFBE185D"/>
      </patternFill>
    </fill>
    <fill>
      <patternFill patternType="solid">
        <fgColor rgb="FFBE185D"/>
        <bgColor rgb="FF9D174D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ECACA"/>
        </patternFill>
      </fill>
    </dxf>
    <dxf>
      <fill>
        <patternFill>
          <bgColor rgb="FFFEF08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D174D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EF08A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666699"/>
      <rgbColor rgb="FF94A3B8"/>
      <rgbColor rgb="FF003366"/>
      <rgbColor rgb="FF339966"/>
      <rgbColor rgb="FF003300"/>
      <rgbColor rgb="FF333300"/>
      <rgbColor rgb="FF993300"/>
      <rgbColor rgb="FFBE185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/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2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/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2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6"/>
    <col collapsed="false" customWidth="true" hidden="false" outlineLevel="0" max="4" min="4" style="0" width="22"/>
    <col collapsed="false" customWidth="true" hidden="false" outlineLevel="0" max="5" min="5" style="0" width="10"/>
  </cols>
  <sheetData>
    <row r="2" customFormat="false" ht="25.5" hidden="false" customHeight="true" outlineLevel="0" collapsed="false">
      <c r="B2" s="4" t="s">
        <v>19</v>
      </c>
      <c r="C2" s="4"/>
      <c r="D2" s="4"/>
      <c r="E2" s="4"/>
    </row>
    <row r="4" customFormat="false" ht="15" hidden="false" customHeight="false" outlineLevel="0" collapsed="false">
      <c r="B4" s="5" t="s">
        <v>20</v>
      </c>
      <c r="C4" s="5" t="s">
        <v>21</v>
      </c>
      <c r="D4" s="5" t="s">
        <v>22</v>
      </c>
      <c r="E4" s="5" t="s">
        <v>23</v>
      </c>
    </row>
    <row r="5" customFormat="false" ht="15" hidden="false" customHeight="false" outlineLevel="0" collapsed="false">
      <c r="B5" s="6" t="n">
        <v>1</v>
      </c>
      <c r="C5" s="6" t="s">
        <v>24</v>
      </c>
      <c r="D5" s="7" t="s">
        <v>25</v>
      </c>
      <c r="E5" s="6" t="s">
        <v>26</v>
      </c>
    </row>
    <row r="6" customFormat="false" ht="15" hidden="false" customHeight="false" outlineLevel="0" collapsed="false">
      <c r="B6" s="6" t="n">
        <v>2</v>
      </c>
      <c r="C6" s="6" t="s">
        <v>27</v>
      </c>
      <c r="D6" s="7" t="s">
        <v>28</v>
      </c>
      <c r="E6" s="6" t="s">
        <v>26</v>
      </c>
    </row>
    <row r="7" customFormat="false" ht="15" hidden="false" customHeight="false" outlineLevel="0" collapsed="false">
      <c r="B7" s="6" t="n">
        <v>3</v>
      </c>
      <c r="C7" s="6" t="s">
        <v>29</v>
      </c>
      <c r="D7" s="7" t="s">
        <v>30</v>
      </c>
      <c r="E7" s="6" t="s">
        <v>26</v>
      </c>
    </row>
    <row r="8" customFormat="false" ht="15" hidden="false" customHeight="false" outlineLevel="0" collapsed="false">
      <c r="B8" s="6" t="n">
        <v>4</v>
      </c>
      <c r="C8" s="6" t="s">
        <v>31</v>
      </c>
      <c r="D8" s="7" t="s">
        <v>32</v>
      </c>
      <c r="E8" s="6" t="s">
        <v>26</v>
      </c>
    </row>
    <row r="9" customFormat="false" ht="15" hidden="false" customHeight="false" outlineLevel="0" collapsed="false">
      <c r="B9" s="6" t="n">
        <v>5</v>
      </c>
      <c r="C9" s="6" t="s">
        <v>33</v>
      </c>
      <c r="D9" s="7" t="s">
        <v>34</v>
      </c>
      <c r="E9" s="6" t="s">
        <v>26</v>
      </c>
    </row>
    <row r="10" customFormat="false" ht="15" hidden="false" customHeight="false" outlineLevel="0" collapsed="false">
      <c r="B10" s="6" t="n">
        <v>6</v>
      </c>
      <c r="C10" s="6" t="s">
        <v>35</v>
      </c>
      <c r="D10" s="7" t="s">
        <v>36</v>
      </c>
      <c r="E10" s="6" t="s">
        <v>26</v>
      </c>
    </row>
    <row r="11" customFormat="false" ht="15" hidden="false" customHeight="false" outlineLevel="0" collapsed="false">
      <c r="B11" s="6" t="n">
        <v>7</v>
      </c>
      <c r="C11" s="6" t="s">
        <v>37</v>
      </c>
      <c r="D11" s="7" t="s">
        <v>38</v>
      </c>
      <c r="E11" s="6" t="s">
        <v>26</v>
      </c>
    </row>
    <row r="12" customFormat="false" ht="15" hidden="false" customHeight="false" outlineLevel="0" collapsed="false">
      <c r="B12" s="6" t="n">
        <v>8</v>
      </c>
      <c r="C12" s="6" t="s">
        <v>39</v>
      </c>
      <c r="D12" s="7" t="s">
        <v>40</v>
      </c>
      <c r="E12" s="6" t="s">
        <v>26</v>
      </c>
    </row>
    <row r="13" customFormat="false" ht="15" hidden="false" customHeight="false" outlineLevel="0" collapsed="false">
      <c r="B13" s="6" t="n">
        <v>9</v>
      </c>
      <c r="C13" s="6" t="s">
        <v>41</v>
      </c>
      <c r="D13" s="7" t="s">
        <v>42</v>
      </c>
      <c r="E13" s="6" t="s">
        <v>26</v>
      </c>
    </row>
    <row r="14" customFormat="false" ht="15" hidden="false" customHeight="false" outlineLevel="0" collapsed="false">
      <c r="B14" s="6" t="n">
        <v>10</v>
      </c>
      <c r="C14" s="6" t="s">
        <v>43</v>
      </c>
      <c r="D14" s="7" t="s">
        <v>44</v>
      </c>
      <c r="E14" s="6" t="s">
        <v>26</v>
      </c>
    </row>
    <row r="15" customFormat="false" ht="15" hidden="false" customHeight="false" outlineLevel="0" collapsed="false">
      <c r="B15" s="6" t="n">
        <v>11</v>
      </c>
      <c r="C15" s="6" t="s">
        <v>45</v>
      </c>
      <c r="D15" s="7" t="s">
        <v>46</v>
      </c>
      <c r="E15" s="6" t="s">
        <v>26</v>
      </c>
    </row>
    <row r="16" customFormat="false" ht="15" hidden="false" customHeight="false" outlineLevel="0" collapsed="false">
      <c r="B16" s="6" t="n">
        <v>12</v>
      </c>
      <c r="C16" s="6" t="s">
        <v>47</v>
      </c>
      <c r="D16" s="7" t="s">
        <v>48</v>
      </c>
      <c r="E16" s="6" t="s">
        <v>26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3"/>
    <col collapsed="false" customWidth="true" hidden="false" outlineLevel="0" max="4" min="4" style="0" width="22"/>
    <col collapsed="false" customWidth="true" hidden="false" outlineLevel="0" max="5" min="5" style="0" width="10"/>
    <col collapsed="false" customWidth="true" hidden="false" outlineLevel="0" max="6" min="6" style="0" width="22"/>
  </cols>
  <sheetData>
    <row r="2" customFormat="false" ht="25.5" hidden="false" customHeight="true" outlineLevel="0" collapsed="false">
      <c r="B2" s="4" t="s">
        <v>49</v>
      </c>
      <c r="C2" s="4"/>
      <c r="D2" s="4"/>
      <c r="E2" s="4"/>
      <c r="F2" s="4"/>
    </row>
    <row r="4" customFormat="false" ht="15" hidden="false" customHeight="false" outlineLevel="0" collapsed="false">
      <c r="B4" s="5" t="s">
        <v>20</v>
      </c>
      <c r="C4" s="5" t="s">
        <v>50</v>
      </c>
      <c r="D4" s="5" t="s">
        <v>22</v>
      </c>
      <c r="E4" s="5" t="s">
        <v>51</v>
      </c>
      <c r="F4" s="5" t="s">
        <v>52</v>
      </c>
    </row>
    <row r="5" customFormat="false" ht="15" hidden="false" customHeight="false" outlineLevel="0" collapsed="false">
      <c r="B5" s="6" t="n">
        <v>1</v>
      </c>
      <c r="C5" s="6" t="s">
        <v>53</v>
      </c>
      <c r="D5" s="7" t="s">
        <v>25</v>
      </c>
      <c r="E5" s="6" t="s">
        <v>54</v>
      </c>
      <c r="F5" s="8" t="str">
        <f aca="false">IF(E5="H","",IF(E5="S","Sakit",IF(E5="I","Izin",IF(E5="A","Tanpa keterangan",""))))</f>
        <v/>
      </c>
    </row>
    <row r="6" customFormat="false" ht="15" hidden="false" customHeight="false" outlineLevel="0" collapsed="false">
      <c r="B6" s="6" t="n">
        <v>2</v>
      </c>
      <c r="C6" s="6" t="s">
        <v>53</v>
      </c>
      <c r="D6" s="7" t="s">
        <v>28</v>
      </c>
      <c r="E6" s="6" t="s">
        <v>54</v>
      </c>
      <c r="F6" s="8" t="str">
        <f aca="false">IF(E6="H","",IF(E6="S","Sakit",IF(E6="I","Izin",IF(E6="A","Tanpa keterangan",""))))</f>
        <v/>
      </c>
    </row>
    <row r="7" customFormat="false" ht="15" hidden="false" customHeight="false" outlineLevel="0" collapsed="false">
      <c r="B7" s="6" t="n">
        <v>3</v>
      </c>
      <c r="C7" s="6" t="s">
        <v>53</v>
      </c>
      <c r="D7" s="7" t="s">
        <v>30</v>
      </c>
      <c r="E7" s="6" t="s">
        <v>54</v>
      </c>
      <c r="F7" s="8" t="str">
        <f aca="false">IF(E7="H","",IF(E7="S","Sakit",IF(E7="I","Izin",IF(E7="A","Tanpa keterangan",""))))</f>
        <v/>
      </c>
    </row>
    <row r="8" customFormat="false" ht="15" hidden="false" customHeight="false" outlineLevel="0" collapsed="false">
      <c r="B8" s="6" t="n">
        <v>4</v>
      </c>
      <c r="C8" s="6" t="s">
        <v>53</v>
      </c>
      <c r="D8" s="7" t="s">
        <v>32</v>
      </c>
      <c r="E8" s="6" t="s">
        <v>55</v>
      </c>
      <c r="F8" s="8" t="str">
        <f aca="false">IF(E8="H","",IF(E8="S","Sakit",IF(E8="I","Izin",IF(E8="A","Tanpa keterangan",""))))</f>
        <v>Tanpa keterangan</v>
      </c>
    </row>
    <row r="9" customFormat="false" ht="15" hidden="false" customHeight="false" outlineLevel="0" collapsed="false">
      <c r="B9" s="6" t="n">
        <v>5</v>
      </c>
      <c r="C9" s="6" t="s">
        <v>53</v>
      </c>
      <c r="D9" s="7" t="s">
        <v>34</v>
      </c>
      <c r="E9" s="6" t="s">
        <v>54</v>
      </c>
      <c r="F9" s="8" t="str">
        <f aca="false">IF(E9="H","",IF(E9="S","Sakit",IF(E9="I","Izin",IF(E9="A","Tanpa keterangan",""))))</f>
        <v/>
      </c>
    </row>
    <row r="10" customFormat="false" ht="15" hidden="false" customHeight="false" outlineLevel="0" collapsed="false">
      <c r="B10" s="6" t="n">
        <v>6</v>
      </c>
      <c r="C10" s="6" t="s">
        <v>53</v>
      </c>
      <c r="D10" s="7" t="s">
        <v>36</v>
      </c>
      <c r="E10" s="6" t="s">
        <v>54</v>
      </c>
      <c r="F10" s="8" t="str">
        <f aca="false">IF(E10="H","",IF(E10="S","Sakit",IF(E10="I","Izin",IF(E10="A","Tanpa keterangan",""))))</f>
        <v/>
      </c>
    </row>
    <row r="11" customFormat="false" ht="15" hidden="false" customHeight="false" outlineLevel="0" collapsed="false">
      <c r="B11" s="6" t="n">
        <v>7</v>
      </c>
      <c r="C11" s="6" t="s">
        <v>53</v>
      </c>
      <c r="D11" s="7" t="s">
        <v>38</v>
      </c>
      <c r="E11" s="6" t="s">
        <v>56</v>
      </c>
      <c r="F11" s="8" t="str">
        <f aca="false">IF(E11="H","",IF(E11="S","Sakit",IF(E11="I","Izin",IF(E11="A","Tanpa keterangan",""))))</f>
        <v>Sakit</v>
      </c>
    </row>
    <row r="12" customFormat="false" ht="15" hidden="false" customHeight="false" outlineLevel="0" collapsed="false">
      <c r="B12" s="6" t="n">
        <v>8</v>
      </c>
      <c r="C12" s="6" t="s">
        <v>53</v>
      </c>
      <c r="D12" s="7" t="s">
        <v>40</v>
      </c>
      <c r="E12" s="6" t="s">
        <v>54</v>
      </c>
      <c r="F12" s="8" t="str">
        <f aca="false">IF(E12="H","",IF(E12="S","Sakit",IF(E12="I","Izin",IF(E12="A","Tanpa keterangan",""))))</f>
        <v/>
      </c>
    </row>
    <row r="13" customFormat="false" ht="15" hidden="false" customHeight="false" outlineLevel="0" collapsed="false">
      <c r="B13" s="6" t="n">
        <v>9</v>
      </c>
      <c r="C13" s="6" t="s">
        <v>53</v>
      </c>
      <c r="D13" s="7" t="s">
        <v>42</v>
      </c>
      <c r="E13" s="6" t="s">
        <v>54</v>
      </c>
      <c r="F13" s="8" t="str">
        <f aca="false">IF(E13="H","",IF(E13="S","Sakit",IF(E13="I","Izin",IF(E13="A","Tanpa keterangan",""))))</f>
        <v/>
      </c>
    </row>
    <row r="14" customFormat="false" ht="15" hidden="false" customHeight="false" outlineLevel="0" collapsed="false">
      <c r="B14" s="6" t="n">
        <v>10</v>
      </c>
      <c r="C14" s="6" t="s">
        <v>53</v>
      </c>
      <c r="D14" s="7" t="s">
        <v>44</v>
      </c>
      <c r="E14" s="6" t="s">
        <v>57</v>
      </c>
      <c r="F14" s="8" t="str">
        <f aca="false">IF(E14="H","",IF(E14="S","Sakit",IF(E14="I","Izin",IF(E14="A","Tanpa keterangan",""))))</f>
        <v>Izin</v>
      </c>
    </row>
    <row r="15" customFormat="false" ht="15" hidden="false" customHeight="false" outlineLevel="0" collapsed="false">
      <c r="B15" s="6" t="n">
        <v>11</v>
      </c>
      <c r="C15" s="6" t="s">
        <v>53</v>
      </c>
      <c r="D15" s="7" t="s">
        <v>46</v>
      </c>
      <c r="E15" s="6" t="s">
        <v>54</v>
      </c>
      <c r="F15" s="8" t="str">
        <f aca="false">IF(E15="H","",IF(E15="S","Sakit",IF(E15="I","Izin",IF(E15="A","Tanpa keterangan",""))))</f>
        <v/>
      </c>
    </row>
    <row r="16" customFormat="false" ht="15" hidden="false" customHeight="false" outlineLevel="0" collapsed="false">
      <c r="B16" s="6" t="n">
        <v>12</v>
      </c>
      <c r="C16" s="6" t="s">
        <v>53</v>
      </c>
      <c r="D16" s="7" t="s">
        <v>48</v>
      </c>
      <c r="E16" s="6" t="s">
        <v>56</v>
      </c>
      <c r="F16" s="8" t="str">
        <f aca="false">IF(E16="H","",IF(E16="S","Sakit",IF(E16="I","Izin",IF(E16="A","Tanpa keterangan",""))))</f>
        <v>Sakit</v>
      </c>
    </row>
    <row r="17" customFormat="false" ht="15" hidden="false" customHeight="false" outlineLevel="0" collapsed="false">
      <c r="B17" s="6" t="n">
        <v>13</v>
      </c>
      <c r="C17" s="6" t="s">
        <v>58</v>
      </c>
      <c r="D17" s="7" t="s">
        <v>25</v>
      </c>
      <c r="E17" s="6" t="s">
        <v>54</v>
      </c>
      <c r="F17" s="8" t="str">
        <f aca="false">IF(E17="H","",IF(E17="S","Sakit",IF(E17="I","Izin",IF(E17="A","Tanpa keterangan",""))))</f>
        <v/>
      </c>
    </row>
    <row r="18" customFormat="false" ht="15" hidden="false" customHeight="false" outlineLevel="0" collapsed="false">
      <c r="B18" s="6" t="n">
        <v>14</v>
      </c>
      <c r="C18" s="6" t="s">
        <v>58</v>
      </c>
      <c r="D18" s="7" t="s">
        <v>28</v>
      </c>
      <c r="E18" s="6" t="s">
        <v>54</v>
      </c>
      <c r="F18" s="8" t="str">
        <f aca="false">IF(E18="H","",IF(E18="S","Sakit",IF(E18="I","Izin",IF(E18="A","Tanpa keterangan",""))))</f>
        <v/>
      </c>
    </row>
    <row r="19" customFormat="false" ht="15" hidden="false" customHeight="false" outlineLevel="0" collapsed="false">
      <c r="B19" s="6" t="n">
        <v>15</v>
      </c>
      <c r="C19" s="6" t="s">
        <v>58</v>
      </c>
      <c r="D19" s="7" t="s">
        <v>30</v>
      </c>
      <c r="E19" s="6" t="s">
        <v>54</v>
      </c>
      <c r="F19" s="8" t="str">
        <f aca="false">IF(E19="H","",IF(E19="S","Sakit",IF(E19="I","Izin",IF(E19="A","Tanpa keterangan",""))))</f>
        <v/>
      </c>
    </row>
    <row r="20" customFormat="false" ht="15" hidden="false" customHeight="false" outlineLevel="0" collapsed="false">
      <c r="B20" s="6" t="n">
        <v>16</v>
      </c>
      <c r="C20" s="6" t="s">
        <v>58</v>
      </c>
      <c r="D20" s="7" t="s">
        <v>32</v>
      </c>
      <c r="E20" s="6" t="s">
        <v>54</v>
      </c>
      <c r="F20" s="8" t="str">
        <f aca="false">IF(E20="H","",IF(E20="S","Sakit",IF(E20="I","Izin",IF(E20="A","Tanpa keterangan",""))))</f>
        <v/>
      </c>
    </row>
    <row r="21" customFormat="false" ht="15" hidden="false" customHeight="false" outlineLevel="0" collapsed="false">
      <c r="B21" s="6" t="n">
        <v>17</v>
      </c>
      <c r="C21" s="6" t="s">
        <v>58</v>
      </c>
      <c r="D21" s="7" t="s">
        <v>34</v>
      </c>
      <c r="E21" s="6" t="s">
        <v>54</v>
      </c>
      <c r="F21" s="8" t="str">
        <f aca="false">IF(E21="H","",IF(E21="S","Sakit",IF(E21="I","Izin",IF(E21="A","Tanpa keterangan",""))))</f>
        <v/>
      </c>
    </row>
    <row r="22" customFormat="false" ht="15" hidden="false" customHeight="false" outlineLevel="0" collapsed="false">
      <c r="B22" s="6" t="n">
        <v>18</v>
      </c>
      <c r="C22" s="6" t="s">
        <v>58</v>
      </c>
      <c r="D22" s="7" t="s">
        <v>36</v>
      </c>
      <c r="E22" s="6" t="s">
        <v>54</v>
      </c>
      <c r="F22" s="8" t="str">
        <f aca="false">IF(E22="H","",IF(E22="S","Sakit",IF(E22="I","Izin",IF(E22="A","Tanpa keterangan",""))))</f>
        <v/>
      </c>
    </row>
    <row r="23" customFormat="false" ht="15" hidden="false" customHeight="false" outlineLevel="0" collapsed="false">
      <c r="B23" s="6" t="n">
        <v>19</v>
      </c>
      <c r="C23" s="6" t="s">
        <v>58</v>
      </c>
      <c r="D23" s="7" t="s">
        <v>38</v>
      </c>
      <c r="E23" s="6" t="s">
        <v>54</v>
      </c>
      <c r="F23" s="8" t="str">
        <f aca="false">IF(E23="H","",IF(E23="S","Sakit",IF(E23="I","Izin",IF(E23="A","Tanpa keterangan",""))))</f>
        <v/>
      </c>
    </row>
    <row r="24" customFormat="false" ht="15" hidden="false" customHeight="false" outlineLevel="0" collapsed="false">
      <c r="B24" s="6" t="n">
        <v>20</v>
      </c>
      <c r="C24" s="6" t="s">
        <v>58</v>
      </c>
      <c r="D24" s="7" t="s">
        <v>40</v>
      </c>
      <c r="E24" s="6" t="s">
        <v>54</v>
      </c>
      <c r="F24" s="8" t="str">
        <f aca="false">IF(E24="H","",IF(E24="S","Sakit",IF(E24="I","Izin",IF(E24="A","Tanpa keterangan",""))))</f>
        <v/>
      </c>
    </row>
    <row r="25" customFormat="false" ht="15" hidden="false" customHeight="false" outlineLevel="0" collapsed="false">
      <c r="B25" s="6" t="n">
        <v>21</v>
      </c>
      <c r="C25" s="6" t="s">
        <v>58</v>
      </c>
      <c r="D25" s="7" t="s">
        <v>42</v>
      </c>
      <c r="E25" s="6" t="s">
        <v>56</v>
      </c>
      <c r="F25" s="8" t="str">
        <f aca="false">IF(E25="H","",IF(E25="S","Sakit",IF(E25="I","Izin",IF(E25="A","Tanpa keterangan",""))))</f>
        <v>Sakit</v>
      </c>
    </row>
    <row r="26" customFormat="false" ht="15" hidden="false" customHeight="false" outlineLevel="0" collapsed="false">
      <c r="B26" s="6" t="n">
        <v>22</v>
      </c>
      <c r="C26" s="6" t="s">
        <v>58</v>
      </c>
      <c r="D26" s="7" t="s">
        <v>44</v>
      </c>
      <c r="E26" s="6" t="s">
        <v>54</v>
      </c>
      <c r="F26" s="8" t="str">
        <f aca="false">IF(E26="H","",IF(E26="S","Sakit",IF(E26="I","Izin",IF(E26="A","Tanpa keterangan",""))))</f>
        <v/>
      </c>
    </row>
    <row r="27" customFormat="false" ht="15" hidden="false" customHeight="false" outlineLevel="0" collapsed="false">
      <c r="B27" s="6" t="n">
        <v>23</v>
      </c>
      <c r="C27" s="6" t="s">
        <v>58</v>
      </c>
      <c r="D27" s="7" t="s">
        <v>46</v>
      </c>
      <c r="E27" s="6" t="s">
        <v>54</v>
      </c>
      <c r="F27" s="8" t="str">
        <f aca="false">IF(E27="H","",IF(E27="S","Sakit",IF(E27="I","Izin",IF(E27="A","Tanpa keterangan",""))))</f>
        <v/>
      </c>
    </row>
    <row r="28" customFormat="false" ht="15" hidden="false" customHeight="false" outlineLevel="0" collapsed="false">
      <c r="B28" s="6" t="n">
        <v>24</v>
      </c>
      <c r="C28" s="6" t="s">
        <v>58</v>
      </c>
      <c r="D28" s="7" t="s">
        <v>48</v>
      </c>
      <c r="E28" s="6" t="s">
        <v>57</v>
      </c>
      <c r="F28" s="8" t="str">
        <f aca="false">IF(E28="H","",IF(E28="S","Sakit",IF(E28="I","Izin",IF(E28="A","Tanpa keterangan",""))))</f>
        <v>Izin</v>
      </c>
    </row>
    <row r="29" customFormat="false" ht="15" hidden="false" customHeight="false" outlineLevel="0" collapsed="false">
      <c r="B29" s="6" t="n">
        <v>25</v>
      </c>
      <c r="C29" s="6" t="s">
        <v>59</v>
      </c>
      <c r="D29" s="7" t="s">
        <v>25</v>
      </c>
      <c r="E29" s="6" t="s">
        <v>54</v>
      </c>
      <c r="F29" s="8" t="str">
        <f aca="false">IF(E29="H","",IF(E29="S","Sakit",IF(E29="I","Izin",IF(E29="A","Tanpa keterangan",""))))</f>
        <v/>
      </c>
    </row>
    <row r="30" customFormat="false" ht="15" hidden="false" customHeight="false" outlineLevel="0" collapsed="false">
      <c r="B30" s="6" t="n">
        <v>26</v>
      </c>
      <c r="C30" s="6" t="s">
        <v>59</v>
      </c>
      <c r="D30" s="7" t="s">
        <v>28</v>
      </c>
      <c r="E30" s="6" t="s">
        <v>54</v>
      </c>
      <c r="F30" s="8" t="str">
        <f aca="false">IF(E30="H","",IF(E30="S","Sakit",IF(E30="I","Izin",IF(E30="A","Tanpa keterangan",""))))</f>
        <v/>
      </c>
    </row>
    <row r="31" customFormat="false" ht="15" hidden="false" customHeight="false" outlineLevel="0" collapsed="false">
      <c r="B31" s="6" t="n">
        <v>27</v>
      </c>
      <c r="C31" s="6" t="s">
        <v>59</v>
      </c>
      <c r="D31" s="7" t="s">
        <v>30</v>
      </c>
      <c r="E31" s="6" t="s">
        <v>55</v>
      </c>
      <c r="F31" s="8" t="str">
        <f aca="false">IF(E31="H","",IF(E31="S","Sakit",IF(E31="I","Izin",IF(E31="A","Tanpa keterangan",""))))</f>
        <v>Tanpa keterangan</v>
      </c>
    </row>
    <row r="32" customFormat="false" ht="15" hidden="false" customHeight="false" outlineLevel="0" collapsed="false">
      <c r="B32" s="6" t="n">
        <v>28</v>
      </c>
      <c r="C32" s="6" t="s">
        <v>59</v>
      </c>
      <c r="D32" s="7" t="s">
        <v>32</v>
      </c>
      <c r="E32" s="6" t="s">
        <v>55</v>
      </c>
      <c r="F32" s="8" t="str">
        <f aca="false">IF(E32="H","",IF(E32="S","Sakit",IF(E32="I","Izin",IF(E32="A","Tanpa keterangan",""))))</f>
        <v>Tanpa keterangan</v>
      </c>
    </row>
    <row r="33" customFormat="false" ht="15" hidden="false" customHeight="false" outlineLevel="0" collapsed="false">
      <c r="B33" s="6" t="n">
        <v>29</v>
      </c>
      <c r="C33" s="6" t="s">
        <v>59</v>
      </c>
      <c r="D33" s="7" t="s">
        <v>34</v>
      </c>
      <c r="E33" s="6" t="s">
        <v>57</v>
      </c>
      <c r="F33" s="8" t="str">
        <f aca="false">IF(E33="H","",IF(E33="S","Sakit",IF(E33="I","Izin",IF(E33="A","Tanpa keterangan",""))))</f>
        <v>Izin</v>
      </c>
    </row>
    <row r="34" customFormat="false" ht="15" hidden="false" customHeight="false" outlineLevel="0" collapsed="false">
      <c r="B34" s="6" t="n">
        <v>30</v>
      </c>
      <c r="C34" s="6" t="s">
        <v>59</v>
      </c>
      <c r="D34" s="7" t="s">
        <v>36</v>
      </c>
      <c r="E34" s="6" t="s">
        <v>54</v>
      </c>
      <c r="F34" s="8" t="str">
        <f aca="false">IF(E34="H","",IF(E34="S","Sakit",IF(E34="I","Izin",IF(E34="A","Tanpa keterangan",""))))</f>
        <v/>
      </c>
    </row>
    <row r="35" customFormat="false" ht="15" hidden="false" customHeight="false" outlineLevel="0" collapsed="false">
      <c r="B35" s="6" t="n">
        <v>31</v>
      </c>
      <c r="C35" s="6" t="s">
        <v>59</v>
      </c>
      <c r="D35" s="7" t="s">
        <v>38</v>
      </c>
      <c r="E35" s="6" t="s">
        <v>57</v>
      </c>
      <c r="F35" s="8" t="str">
        <f aca="false">IF(E35="H","",IF(E35="S","Sakit",IF(E35="I","Izin",IF(E35="A","Tanpa keterangan",""))))</f>
        <v>Izin</v>
      </c>
    </row>
    <row r="36" customFormat="false" ht="15" hidden="false" customHeight="false" outlineLevel="0" collapsed="false">
      <c r="B36" s="6" t="n">
        <v>32</v>
      </c>
      <c r="C36" s="6" t="s">
        <v>59</v>
      </c>
      <c r="D36" s="7" t="s">
        <v>40</v>
      </c>
      <c r="E36" s="6" t="s">
        <v>57</v>
      </c>
      <c r="F36" s="8" t="str">
        <f aca="false">IF(E36="H","",IF(E36="S","Sakit",IF(E36="I","Izin",IF(E36="A","Tanpa keterangan",""))))</f>
        <v>Izin</v>
      </c>
    </row>
    <row r="37" customFormat="false" ht="15" hidden="false" customHeight="false" outlineLevel="0" collapsed="false">
      <c r="B37" s="6" t="n">
        <v>33</v>
      </c>
      <c r="C37" s="6" t="s">
        <v>59</v>
      </c>
      <c r="D37" s="7" t="s">
        <v>42</v>
      </c>
      <c r="E37" s="6" t="s">
        <v>54</v>
      </c>
      <c r="F37" s="8" t="str">
        <f aca="false">IF(E37="H","",IF(E37="S","Sakit",IF(E37="I","Izin",IF(E37="A","Tanpa keterangan",""))))</f>
        <v/>
      </c>
    </row>
    <row r="38" customFormat="false" ht="15" hidden="false" customHeight="false" outlineLevel="0" collapsed="false">
      <c r="B38" s="6" t="n">
        <v>34</v>
      </c>
      <c r="C38" s="6" t="s">
        <v>59</v>
      </c>
      <c r="D38" s="7" t="s">
        <v>44</v>
      </c>
      <c r="E38" s="6" t="s">
        <v>54</v>
      </c>
      <c r="F38" s="8" t="str">
        <f aca="false">IF(E38="H","",IF(E38="S","Sakit",IF(E38="I","Izin",IF(E38="A","Tanpa keterangan",""))))</f>
        <v/>
      </c>
    </row>
    <row r="39" customFormat="false" ht="15" hidden="false" customHeight="false" outlineLevel="0" collapsed="false">
      <c r="B39" s="6" t="n">
        <v>35</v>
      </c>
      <c r="C39" s="6" t="s">
        <v>59</v>
      </c>
      <c r="D39" s="7" t="s">
        <v>46</v>
      </c>
      <c r="E39" s="6" t="s">
        <v>54</v>
      </c>
      <c r="F39" s="8" t="str">
        <f aca="false">IF(E39="H","",IF(E39="S","Sakit",IF(E39="I","Izin",IF(E39="A","Tanpa keterangan",""))))</f>
        <v/>
      </c>
    </row>
    <row r="40" customFormat="false" ht="15" hidden="false" customHeight="false" outlineLevel="0" collapsed="false">
      <c r="B40" s="6" t="n">
        <v>36</v>
      </c>
      <c r="C40" s="6" t="s">
        <v>59</v>
      </c>
      <c r="D40" s="7" t="s">
        <v>48</v>
      </c>
      <c r="E40" s="6" t="s">
        <v>54</v>
      </c>
      <c r="F40" s="8" t="str">
        <f aca="false">IF(E40="H","",IF(E40="S","Sakit",IF(E40="I","Izin",IF(E40="A","Tanpa keterangan",""))))</f>
        <v/>
      </c>
    </row>
    <row r="41" customFormat="false" ht="15" hidden="false" customHeight="false" outlineLevel="0" collapsed="false">
      <c r="B41" s="6" t="n">
        <v>37</v>
      </c>
      <c r="C41" s="6" t="s">
        <v>60</v>
      </c>
      <c r="D41" s="7" t="s">
        <v>25</v>
      </c>
      <c r="E41" s="6" t="s">
        <v>56</v>
      </c>
      <c r="F41" s="8" t="str">
        <f aca="false">IF(E41="H","",IF(E41="S","Sakit",IF(E41="I","Izin",IF(E41="A","Tanpa keterangan",""))))</f>
        <v>Sakit</v>
      </c>
    </row>
    <row r="42" customFormat="false" ht="15" hidden="false" customHeight="false" outlineLevel="0" collapsed="false">
      <c r="B42" s="6" t="n">
        <v>38</v>
      </c>
      <c r="C42" s="6" t="s">
        <v>60</v>
      </c>
      <c r="D42" s="7" t="s">
        <v>28</v>
      </c>
      <c r="E42" s="6" t="s">
        <v>54</v>
      </c>
      <c r="F42" s="8" t="str">
        <f aca="false">IF(E42="H","",IF(E42="S","Sakit",IF(E42="I","Izin",IF(E42="A","Tanpa keterangan",""))))</f>
        <v/>
      </c>
    </row>
    <row r="43" customFormat="false" ht="15" hidden="false" customHeight="false" outlineLevel="0" collapsed="false">
      <c r="B43" s="6" t="n">
        <v>39</v>
      </c>
      <c r="C43" s="6" t="s">
        <v>60</v>
      </c>
      <c r="D43" s="7" t="s">
        <v>30</v>
      </c>
      <c r="E43" s="6" t="s">
        <v>54</v>
      </c>
      <c r="F43" s="8" t="str">
        <f aca="false">IF(E43="H","",IF(E43="S","Sakit",IF(E43="I","Izin",IF(E43="A","Tanpa keterangan",""))))</f>
        <v/>
      </c>
    </row>
    <row r="44" customFormat="false" ht="15" hidden="false" customHeight="false" outlineLevel="0" collapsed="false">
      <c r="B44" s="6" t="n">
        <v>40</v>
      </c>
      <c r="C44" s="6" t="s">
        <v>60</v>
      </c>
      <c r="D44" s="7" t="s">
        <v>32</v>
      </c>
      <c r="E44" s="6" t="s">
        <v>54</v>
      </c>
      <c r="F44" s="8" t="str">
        <f aca="false">IF(E44="H","",IF(E44="S","Sakit",IF(E44="I","Izin",IF(E44="A","Tanpa keterangan",""))))</f>
        <v/>
      </c>
    </row>
    <row r="45" customFormat="false" ht="15" hidden="false" customHeight="false" outlineLevel="0" collapsed="false">
      <c r="B45" s="6" t="n">
        <v>41</v>
      </c>
      <c r="C45" s="6" t="s">
        <v>60</v>
      </c>
      <c r="D45" s="7" t="s">
        <v>34</v>
      </c>
      <c r="E45" s="6" t="s">
        <v>54</v>
      </c>
      <c r="F45" s="8" t="str">
        <f aca="false">IF(E45="H","",IF(E45="S","Sakit",IF(E45="I","Izin",IF(E45="A","Tanpa keterangan",""))))</f>
        <v/>
      </c>
    </row>
    <row r="46" customFormat="false" ht="15" hidden="false" customHeight="false" outlineLevel="0" collapsed="false">
      <c r="B46" s="6" t="n">
        <v>42</v>
      </c>
      <c r="C46" s="6" t="s">
        <v>60</v>
      </c>
      <c r="D46" s="7" t="s">
        <v>36</v>
      </c>
      <c r="E46" s="6" t="s">
        <v>56</v>
      </c>
      <c r="F46" s="8" t="str">
        <f aca="false">IF(E46="H","",IF(E46="S","Sakit",IF(E46="I","Izin",IF(E46="A","Tanpa keterangan",""))))</f>
        <v>Sakit</v>
      </c>
    </row>
    <row r="47" customFormat="false" ht="15" hidden="false" customHeight="false" outlineLevel="0" collapsed="false">
      <c r="B47" s="6" t="n">
        <v>43</v>
      </c>
      <c r="C47" s="6" t="s">
        <v>60</v>
      </c>
      <c r="D47" s="7" t="s">
        <v>38</v>
      </c>
      <c r="E47" s="6" t="s">
        <v>54</v>
      </c>
      <c r="F47" s="8" t="str">
        <f aca="false">IF(E47="H","",IF(E47="S","Sakit",IF(E47="I","Izin",IF(E47="A","Tanpa keterangan",""))))</f>
        <v/>
      </c>
    </row>
    <row r="48" customFormat="false" ht="15" hidden="false" customHeight="false" outlineLevel="0" collapsed="false">
      <c r="B48" s="6" t="n">
        <v>44</v>
      </c>
      <c r="C48" s="6" t="s">
        <v>60</v>
      </c>
      <c r="D48" s="7" t="s">
        <v>40</v>
      </c>
      <c r="E48" s="6" t="s">
        <v>57</v>
      </c>
      <c r="F48" s="8" t="str">
        <f aca="false">IF(E48="H","",IF(E48="S","Sakit",IF(E48="I","Izin",IF(E48="A","Tanpa keterangan",""))))</f>
        <v>Izin</v>
      </c>
    </row>
    <row r="49" customFormat="false" ht="15" hidden="false" customHeight="false" outlineLevel="0" collapsed="false">
      <c r="B49" s="6" t="n">
        <v>45</v>
      </c>
      <c r="C49" s="6" t="s">
        <v>60</v>
      </c>
      <c r="D49" s="7" t="s">
        <v>42</v>
      </c>
      <c r="E49" s="6" t="s">
        <v>54</v>
      </c>
      <c r="F49" s="8" t="str">
        <f aca="false">IF(E49="H","",IF(E49="S","Sakit",IF(E49="I","Izin",IF(E49="A","Tanpa keterangan",""))))</f>
        <v/>
      </c>
    </row>
    <row r="50" customFormat="false" ht="15" hidden="false" customHeight="false" outlineLevel="0" collapsed="false">
      <c r="B50" s="6" t="n">
        <v>46</v>
      </c>
      <c r="C50" s="6" t="s">
        <v>60</v>
      </c>
      <c r="D50" s="7" t="s">
        <v>44</v>
      </c>
      <c r="E50" s="6" t="s">
        <v>56</v>
      </c>
      <c r="F50" s="8" t="str">
        <f aca="false">IF(E50="H","",IF(E50="S","Sakit",IF(E50="I","Izin",IF(E50="A","Tanpa keterangan",""))))</f>
        <v>Sakit</v>
      </c>
    </row>
    <row r="51" customFormat="false" ht="15" hidden="false" customHeight="false" outlineLevel="0" collapsed="false">
      <c r="B51" s="6" t="n">
        <v>47</v>
      </c>
      <c r="C51" s="6" t="s">
        <v>60</v>
      </c>
      <c r="D51" s="7" t="s">
        <v>46</v>
      </c>
      <c r="E51" s="6" t="s">
        <v>55</v>
      </c>
      <c r="F51" s="8" t="str">
        <f aca="false">IF(E51="H","",IF(E51="S","Sakit",IF(E51="I","Izin",IF(E51="A","Tanpa keterangan",""))))</f>
        <v>Tanpa keterangan</v>
      </c>
    </row>
    <row r="52" customFormat="false" ht="15" hidden="false" customHeight="false" outlineLevel="0" collapsed="false">
      <c r="B52" s="6" t="n">
        <v>48</v>
      </c>
      <c r="C52" s="6" t="s">
        <v>60</v>
      </c>
      <c r="D52" s="7" t="s">
        <v>48</v>
      </c>
      <c r="E52" s="6" t="s">
        <v>54</v>
      </c>
      <c r="F52" s="8" t="str">
        <f aca="false">IF(E52="H","",IF(E52="S","Sakit",IF(E52="I","Izin",IF(E52="A","Tanpa keterangan",""))))</f>
        <v/>
      </c>
    </row>
    <row r="53" customFormat="false" ht="15" hidden="false" customHeight="false" outlineLevel="0" collapsed="false">
      <c r="B53" s="6" t="n">
        <v>49</v>
      </c>
      <c r="C53" s="6" t="s">
        <v>61</v>
      </c>
      <c r="D53" s="7" t="s">
        <v>25</v>
      </c>
      <c r="E53" s="6" t="s">
        <v>54</v>
      </c>
      <c r="F53" s="8" t="str">
        <f aca="false">IF(E53="H","",IF(E53="S","Sakit",IF(E53="I","Izin",IF(E53="A","Tanpa keterangan",""))))</f>
        <v/>
      </c>
    </row>
    <row r="54" customFormat="false" ht="15" hidden="false" customHeight="false" outlineLevel="0" collapsed="false">
      <c r="B54" s="6" t="n">
        <v>50</v>
      </c>
      <c r="C54" s="6" t="s">
        <v>61</v>
      </c>
      <c r="D54" s="7" t="s">
        <v>28</v>
      </c>
      <c r="E54" s="6" t="s">
        <v>57</v>
      </c>
      <c r="F54" s="8" t="str">
        <f aca="false">IF(E54="H","",IF(E54="S","Sakit",IF(E54="I","Izin",IF(E54="A","Tanpa keterangan",""))))</f>
        <v>Izin</v>
      </c>
    </row>
    <row r="55" customFormat="false" ht="15" hidden="false" customHeight="false" outlineLevel="0" collapsed="false">
      <c r="B55" s="6" t="n">
        <v>51</v>
      </c>
      <c r="C55" s="6" t="s">
        <v>61</v>
      </c>
      <c r="D55" s="7" t="s">
        <v>30</v>
      </c>
      <c r="E55" s="6" t="s">
        <v>57</v>
      </c>
      <c r="F55" s="8" t="str">
        <f aca="false">IF(E55="H","",IF(E55="S","Sakit",IF(E55="I","Izin",IF(E55="A","Tanpa keterangan",""))))</f>
        <v>Izin</v>
      </c>
    </row>
    <row r="56" customFormat="false" ht="15" hidden="false" customHeight="false" outlineLevel="0" collapsed="false">
      <c r="B56" s="6" t="n">
        <v>52</v>
      </c>
      <c r="C56" s="6" t="s">
        <v>61</v>
      </c>
      <c r="D56" s="7" t="s">
        <v>32</v>
      </c>
      <c r="E56" s="6" t="s">
        <v>55</v>
      </c>
      <c r="F56" s="8" t="str">
        <f aca="false">IF(E56="H","",IF(E56="S","Sakit",IF(E56="I","Izin",IF(E56="A","Tanpa keterangan",""))))</f>
        <v>Tanpa keterangan</v>
      </c>
    </row>
    <row r="57" customFormat="false" ht="15" hidden="false" customHeight="false" outlineLevel="0" collapsed="false">
      <c r="B57" s="6" t="n">
        <v>53</v>
      </c>
      <c r="C57" s="6" t="s">
        <v>61</v>
      </c>
      <c r="D57" s="7" t="s">
        <v>34</v>
      </c>
      <c r="E57" s="6" t="s">
        <v>54</v>
      </c>
      <c r="F57" s="8" t="str">
        <f aca="false">IF(E57="H","",IF(E57="S","Sakit",IF(E57="I","Izin",IF(E57="A","Tanpa keterangan",""))))</f>
        <v/>
      </c>
    </row>
    <row r="58" customFormat="false" ht="15" hidden="false" customHeight="false" outlineLevel="0" collapsed="false">
      <c r="B58" s="6" t="n">
        <v>54</v>
      </c>
      <c r="C58" s="6" t="s">
        <v>61</v>
      </c>
      <c r="D58" s="7" t="s">
        <v>36</v>
      </c>
      <c r="E58" s="6" t="s">
        <v>54</v>
      </c>
      <c r="F58" s="8" t="str">
        <f aca="false">IF(E58="H","",IF(E58="S","Sakit",IF(E58="I","Izin",IF(E58="A","Tanpa keterangan",""))))</f>
        <v/>
      </c>
    </row>
    <row r="59" customFormat="false" ht="15" hidden="false" customHeight="false" outlineLevel="0" collapsed="false">
      <c r="B59" s="6" t="n">
        <v>55</v>
      </c>
      <c r="C59" s="6" t="s">
        <v>61</v>
      </c>
      <c r="D59" s="7" t="s">
        <v>38</v>
      </c>
      <c r="E59" s="6" t="s">
        <v>54</v>
      </c>
      <c r="F59" s="8" t="str">
        <f aca="false">IF(E59="H","",IF(E59="S","Sakit",IF(E59="I","Izin",IF(E59="A","Tanpa keterangan",""))))</f>
        <v/>
      </c>
    </row>
    <row r="60" customFormat="false" ht="15" hidden="false" customHeight="false" outlineLevel="0" collapsed="false">
      <c r="B60" s="6" t="n">
        <v>56</v>
      </c>
      <c r="C60" s="6" t="s">
        <v>61</v>
      </c>
      <c r="D60" s="7" t="s">
        <v>40</v>
      </c>
      <c r="E60" s="6" t="s">
        <v>56</v>
      </c>
      <c r="F60" s="8" t="str">
        <f aca="false">IF(E60="H","",IF(E60="S","Sakit",IF(E60="I","Izin",IF(E60="A","Tanpa keterangan",""))))</f>
        <v>Sakit</v>
      </c>
    </row>
    <row r="61" customFormat="false" ht="15" hidden="false" customHeight="false" outlineLevel="0" collapsed="false">
      <c r="B61" s="6" t="n">
        <v>57</v>
      </c>
      <c r="C61" s="6" t="s">
        <v>61</v>
      </c>
      <c r="D61" s="7" t="s">
        <v>42</v>
      </c>
      <c r="E61" s="6" t="s">
        <v>54</v>
      </c>
      <c r="F61" s="8" t="str">
        <f aca="false">IF(E61="H","",IF(E61="S","Sakit",IF(E61="I","Izin",IF(E61="A","Tanpa keterangan",""))))</f>
        <v/>
      </c>
    </row>
    <row r="62" customFormat="false" ht="15" hidden="false" customHeight="false" outlineLevel="0" collapsed="false">
      <c r="B62" s="6" t="n">
        <v>58</v>
      </c>
      <c r="C62" s="6" t="s">
        <v>61</v>
      </c>
      <c r="D62" s="7" t="s">
        <v>44</v>
      </c>
      <c r="E62" s="6" t="s">
        <v>57</v>
      </c>
      <c r="F62" s="8" t="str">
        <f aca="false">IF(E62="H","",IF(E62="S","Sakit",IF(E62="I","Izin",IF(E62="A","Tanpa keterangan",""))))</f>
        <v>Izin</v>
      </c>
    </row>
    <row r="63" customFormat="false" ht="15" hidden="false" customHeight="false" outlineLevel="0" collapsed="false">
      <c r="B63" s="6" t="n">
        <v>59</v>
      </c>
      <c r="C63" s="6" t="s">
        <v>61</v>
      </c>
      <c r="D63" s="7" t="s">
        <v>46</v>
      </c>
      <c r="E63" s="6" t="s">
        <v>54</v>
      </c>
      <c r="F63" s="8" t="str">
        <f aca="false">IF(E63="H","",IF(E63="S","Sakit",IF(E63="I","Izin",IF(E63="A","Tanpa keterangan",""))))</f>
        <v/>
      </c>
    </row>
    <row r="64" customFormat="false" ht="15" hidden="false" customHeight="false" outlineLevel="0" collapsed="false">
      <c r="B64" s="6" t="n">
        <v>60</v>
      </c>
      <c r="C64" s="6" t="s">
        <v>61</v>
      </c>
      <c r="D64" s="7" t="s">
        <v>48</v>
      </c>
      <c r="E64" s="6" t="s">
        <v>57</v>
      </c>
      <c r="F64" s="8" t="str">
        <f aca="false">IF(E64="H","",IF(E64="S","Sakit",IF(E64="I","Izin",IF(E64="A","Tanpa keterangan",""))))</f>
        <v>Izin</v>
      </c>
    </row>
    <row r="65" customFormat="false" ht="15" hidden="false" customHeight="false" outlineLevel="0" collapsed="false">
      <c r="B65" s="6" t="n">
        <v>61</v>
      </c>
      <c r="C65" s="6" t="s">
        <v>62</v>
      </c>
      <c r="D65" s="7" t="s">
        <v>25</v>
      </c>
      <c r="E65" s="6" t="s">
        <v>54</v>
      </c>
      <c r="F65" s="8" t="str">
        <f aca="false">IF(E65="H","",IF(E65="S","Sakit",IF(E65="I","Izin",IF(E65="A","Tanpa keterangan",""))))</f>
        <v/>
      </c>
    </row>
    <row r="66" customFormat="false" ht="15" hidden="false" customHeight="false" outlineLevel="0" collapsed="false">
      <c r="B66" s="6" t="n">
        <v>62</v>
      </c>
      <c r="C66" s="6" t="s">
        <v>62</v>
      </c>
      <c r="D66" s="7" t="s">
        <v>28</v>
      </c>
      <c r="E66" s="6" t="s">
        <v>54</v>
      </c>
      <c r="F66" s="8" t="str">
        <f aca="false">IF(E66="H","",IF(E66="S","Sakit",IF(E66="I","Izin",IF(E66="A","Tanpa keterangan",""))))</f>
        <v/>
      </c>
    </row>
    <row r="67" customFormat="false" ht="15" hidden="false" customHeight="false" outlineLevel="0" collapsed="false">
      <c r="B67" s="6" t="n">
        <v>63</v>
      </c>
      <c r="C67" s="6" t="s">
        <v>62</v>
      </c>
      <c r="D67" s="7" t="s">
        <v>30</v>
      </c>
      <c r="E67" s="6" t="s">
        <v>55</v>
      </c>
      <c r="F67" s="8" t="str">
        <f aca="false">IF(E67="H","",IF(E67="S","Sakit",IF(E67="I","Izin",IF(E67="A","Tanpa keterangan",""))))</f>
        <v>Tanpa keterangan</v>
      </c>
    </row>
    <row r="68" customFormat="false" ht="15" hidden="false" customHeight="false" outlineLevel="0" collapsed="false">
      <c r="B68" s="6" t="n">
        <v>64</v>
      </c>
      <c r="C68" s="6" t="s">
        <v>62</v>
      </c>
      <c r="D68" s="7" t="s">
        <v>32</v>
      </c>
      <c r="E68" s="6" t="s">
        <v>56</v>
      </c>
      <c r="F68" s="8" t="str">
        <f aca="false">IF(E68="H","",IF(E68="S","Sakit",IF(E68="I","Izin",IF(E68="A","Tanpa keterangan",""))))</f>
        <v>Sakit</v>
      </c>
    </row>
    <row r="69" customFormat="false" ht="15" hidden="false" customHeight="false" outlineLevel="0" collapsed="false">
      <c r="B69" s="6" t="n">
        <v>65</v>
      </c>
      <c r="C69" s="6" t="s">
        <v>62</v>
      </c>
      <c r="D69" s="7" t="s">
        <v>34</v>
      </c>
      <c r="E69" s="6" t="s">
        <v>54</v>
      </c>
      <c r="F69" s="8" t="str">
        <f aca="false">IF(E69="H","",IF(E69="S","Sakit",IF(E69="I","Izin",IF(E69="A","Tanpa keterangan",""))))</f>
        <v/>
      </c>
    </row>
    <row r="70" customFormat="false" ht="15" hidden="false" customHeight="false" outlineLevel="0" collapsed="false">
      <c r="B70" s="6" t="n">
        <v>66</v>
      </c>
      <c r="C70" s="6" t="s">
        <v>62</v>
      </c>
      <c r="D70" s="7" t="s">
        <v>36</v>
      </c>
      <c r="E70" s="6" t="s">
        <v>54</v>
      </c>
      <c r="F70" s="8" t="str">
        <f aca="false">IF(E70="H","",IF(E70="S","Sakit",IF(E70="I","Izin",IF(E70="A","Tanpa keterangan",""))))</f>
        <v/>
      </c>
    </row>
    <row r="71" customFormat="false" ht="15" hidden="false" customHeight="false" outlineLevel="0" collapsed="false">
      <c r="B71" s="6" t="n">
        <v>67</v>
      </c>
      <c r="C71" s="6" t="s">
        <v>62</v>
      </c>
      <c r="D71" s="7" t="s">
        <v>38</v>
      </c>
      <c r="E71" s="6" t="s">
        <v>54</v>
      </c>
      <c r="F71" s="8" t="str">
        <f aca="false">IF(E71="H","",IF(E71="S","Sakit",IF(E71="I","Izin",IF(E71="A","Tanpa keterangan",""))))</f>
        <v/>
      </c>
    </row>
    <row r="72" customFormat="false" ht="15" hidden="false" customHeight="false" outlineLevel="0" collapsed="false">
      <c r="B72" s="6" t="n">
        <v>68</v>
      </c>
      <c r="C72" s="6" t="s">
        <v>62</v>
      </c>
      <c r="D72" s="7" t="s">
        <v>40</v>
      </c>
      <c r="E72" s="6" t="s">
        <v>57</v>
      </c>
      <c r="F72" s="8" t="str">
        <f aca="false">IF(E72="H","",IF(E72="S","Sakit",IF(E72="I","Izin",IF(E72="A","Tanpa keterangan",""))))</f>
        <v>Izin</v>
      </c>
    </row>
    <row r="73" customFormat="false" ht="15" hidden="false" customHeight="false" outlineLevel="0" collapsed="false">
      <c r="B73" s="6" t="n">
        <v>69</v>
      </c>
      <c r="C73" s="6" t="s">
        <v>62</v>
      </c>
      <c r="D73" s="7" t="s">
        <v>42</v>
      </c>
      <c r="E73" s="6" t="s">
        <v>54</v>
      </c>
      <c r="F73" s="8" t="str">
        <f aca="false">IF(E73="H","",IF(E73="S","Sakit",IF(E73="I","Izin",IF(E73="A","Tanpa keterangan",""))))</f>
        <v/>
      </c>
    </row>
    <row r="74" customFormat="false" ht="15" hidden="false" customHeight="false" outlineLevel="0" collapsed="false">
      <c r="B74" s="6" t="n">
        <v>70</v>
      </c>
      <c r="C74" s="6" t="s">
        <v>62</v>
      </c>
      <c r="D74" s="7" t="s">
        <v>44</v>
      </c>
      <c r="E74" s="6" t="s">
        <v>54</v>
      </c>
      <c r="F74" s="8" t="str">
        <f aca="false">IF(E74="H","",IF(E74="S","Sakit",IF(E74="I","Izin",IF(E74="A","Tanpa keterangan",""))))</f>
        <v/>
      </c>
    </row>
    <row r="75" customFormat="false" ht="15" hidden="false" customHeight="false" outlineLevel="0" collapsed="false">
      <c r="B75" s="6" t="n">
        <v>71</v>
      </c>
      <c r="C75" s="6" t="s">
        <v>62</v>
      </c>
      <c r="D75" s="7" t="s">
        <v>46</v>
      </c>
      <c r="E75" s="6" t="s">
        <v>54</v>
      </c>
      <c r="F75" s="8" t="str">
        <f aca="false">IF(E75="H","",IF(E75="S","Sakit",IF(E75="I","Izin",IF(E75="A","Tanpa keterangan",""))))</f>
        <v/>
      </c>
    </row>
    <row r="76" customFormat="false" ht="15" hidden="false" customHeight="false" outlineLevel="0" collapsed="false">
      <c r="B76" s="6" t="n">
        <v>72</v>
      </c>
      <c r="C76" s="6" t="s">
        <v>62</v>
      </c>
      <c r="D76" s="7" t="s">
        <v>48</v>
      </c>
      <c r="E76" s="6" t="s">
        <v>54</v>
      </c>
      <c r="F76" s="8" t="str">
        <f aca="false">IF(E76="H","",IF(E76="S","Sakit",IF(E76="I","Izin",IF(E76="A","Tanpa keterangan",""))))</f>
        <v/>
      </c>
    </row>
    <row r="77" customFormat="false" ht="15" hidden="false" customHeight="false" outlineLevel="0" collapsed="false">
      <c r="B77" s="6" t="n">
        <v>73</v>
      </c>
      <c r="C77" s="6" t="s">
        <v>63</v>
      </c>
      <c r="D77" s="7" t="s">
        <v>25</v>
      </c>
      <c r="E77" s="6" t="s">
        <v>54</v>
      </c>
      <c r="F77" s="8" t="str">
        <f aca="false">IF(E77="H","",IF(E77="S","Sakit",IF(E77="I","Izin",IF(E77="A","Tanpa keterangan",""))))</f>
        <v/>
      </c>
    </row>
    <row r="78" customFormat="false" ht="15" hidden="false" customHeight="false" outlineLevel="0" collapsed="false">
      <c r="B78" s="6" t="n">
        <v>74</v>
      </c>
      <c r="C78" s="6" t="s">
        <v>63</v>
      </c>
      <c r="D78" s="7" t="s">
        <v>28</v>
      </c>
      <c r="E78" s="6" t="s">
        <v>54</v>
      </c>
      <c r="F78" s="8" t="str">
        <f aca="false">IF(E78="H","",IF(E78="S","Sakit",IF(E78="I","Izin",IF(E78="A","Tanpa keterangan",""))))</f>
        <v/>
      </c>
    </row>
    <row r="79" customFormat="false" ht="15" hidden="false" customHeight="false" outlineLevel="0" collapsed="false">
      <c r="B79" s="6" t="n">
        <v>75</v>
      </c>
      <c r="C79" s="6" t="s">
        <v>63</v>
      </c>
      <c r="D79" s="7" t="s">
        <v>30</v>
      </c>
      <c r="E79" s="6" t="s">
        <v>54</v>
      </c>
      <c r="F79" s="8" t="str">
        <f aca="false">IF(E79="H","",IF(E79="S","Sakit",IF(E79="I","Izin",IF(E79="A","Tanpa keterangan",""))))</f>
        <v/>
      </c>
    </row>
    <row r="80" customFormat="false" ht="15" hidden="false" customHeight="false" outlineLevel="0" collapsed="false">
      <c r="B80" s="6" t="n">
        <v>76</v>
      </c>
      <c r="C80" s="6" t="s">
        <v>63</v>
      </c>
      <c r="D80" s="7" t="s">
        <v>32</v>
      </c>
      <c r="E80" s="6" t="s">
        <v>57</v>
      </c>
      <c r="F80" s="8" t="str">
        <f aca="false">IF(E80="H","",IF(E80="S","Sakit",IF(E80="I","Izin",IF(E80="A","Tanpa keterangan",""))))</f>
        <v>Izin</v>
      </c>
    </row>
    <row r="81" customFormat="false" ht="15" hidden="false" customHeight="false" outlineLevel="0" collapsed="false">
      <c r="B81" s="6" t="n">
        <v>77</v>
      </c>
      <c r="C81" s="6" t="s">
        <v>63</v>
      </c>
      <c r="D81" s="7" t="s">
        <v>34</v>
      </c>
      <c r="E81" s="6" t="s">
        <v>54</v>
      </c>
      <c r="F81" s="8" t="str">
        <f aca="false">IF(E81="H","",IF(E81="S","Sakit",IF(E81="I","Izin",IF(E81="A","Tanpa keterangan",""))))</f>
        <v/>
      </c>
    </row>
    <row r="82" customFormat="false" ht="15" hidden="false" customHeight="false" outlineLevel="0" collapsed="false">
      <c r="B82" s="6" t="n">
        <v>78</v>
      </c>
      <c r="C82" s="6" t="s">
        <v>63</v>
      </c>
      <c r="D82" s="7" t="s">
        <v>36</v>
      </c>
      <c r="E82" s="6" t="s">
        <v>56</v>
      </c>
      <c r="F82" s="8" t="str">
        <f aca="false">IF(E82="H","",IF(E82="S","Sakit",IF(E82="I","Izin",IF(E82="A","Tanpa keterangan",""))))</f>
        <v>Sakit</v>
      </c>
    </row>
    <row r="83" customFormat="false" ht="15" hidden="false" customHeight="false" outlineLevel="0" collapsed="false">
      <c r="B83" s="6" t="n">
        <v>79</v>
      </c>
      <c r="C83" s="6" t="s">
        <v>63</v>
      </c>
      <c r="D83" s="7" t="s">
        <v>38</v>
      </c>
      <c r="E83" s="6" t="s">
        <v>54</v>
      </c>
      <c r="F83" s="8" t="str">
        <f aca="false">IF(E83="H","",IF(E83="S","Sakit",IF(E83="I","Izin",IF(E83="A","Tanpa keterangan",""))))</f>
        <v/>
      </c>
    </row>
    <row r="84" customFormat="false" ht="15" hidden="false" customHeight="false" outlineLevel="0" collapsed="false">
      <c r="B84" s="6" t="n">
        <v>80</v>
      </c>
      <c r="C84" s="6" t="s">
        <v>63</v>
      </c>
      <c r="D84" s="7" t="s">
        <v>40</v>
      </c>
      <c r="E84" s="6" t="s">
        <v>54</v>
      </c>
      <c r="F84" s="8" t="str">
        <f aca="false">IF(E84="H","",IF(E84="S","Sakit",IF(E84="I","Izin",IF(E84="A","Tanpa keterangan",""))))</f>
        <v/>
      </c>
    </row>
    <row r="85" customFormat="false" ht="15" hidden="false" customHeight="false" outlineLevel="0" collapsed="false">
      <c r="B85" s="6" t="n">
        <v>81</v>
      </c>
      <c r="C85" s="6" t="s">
        <v>63</v>
      </c>
      <c r="D85" s="7" t="s">
        <v>42</v>
      </c>
      <c r="E85" s="6" t="s">
        <v>54</v>
      </c>
      <c r="F85" s="8" t="str">
        <f aca="false">IF(E85="H","",IF(E85="S","Sakit",IF(E85="I","Izin",IF(E85="A","Tanpa keterangan",""))))</f>
        <v/>
      </c>
    </row>
    <row r="86" customFormat="false" ht="15" hidden="false" customHeight="false" outlineLevel="0" collapsed="false">
      <c r="B86" s="6" t="n">
        <v>82</v>
      </c>
      <c r="C86" s="6" t="s">
        <v>63</v>
      </c>
      <c r="D86" s="7" t="s">
        <v>44</v>
      </c>
      <c r="E86" s="6" t="s">
        <v>54</v>
      </c>
      <c r="F86" s="8" t="str">
        <f aca="false">IF(E86="H","",IF(E86="S","Sakit",IF(E86="I","Izin",IF(E86="A","Tanpa keterangan",""))))</f>
        <v/>
      </c>
    </row>
    <row r="87" customFormat="false" ht="15" hidden="false" customHeight="false" outlineLevel="0" collapsed="false">
      <c r="B87" s="6" t="n">
        <v>83</v>
      </c>
      <c r="C87" s="6" t="s">
        <v>63</v>
      </c>
      <c r="D87" s="7" t="s">
        <v>46</v>
      </c>
      <c r="E87" s="6" t="s">
        <v>57</v>
      </c>
      <c r="F87" s="8" t="str">
        <f aca="false">IF(E87="H","",IF(E87="S","Sakit",IF(E87="I","Izin",IF(E87="A","Tanpa keterangan",""))))</f>
        <v>Izin</v>
      </c>
    </row>
    <row r="88" customFormat="false" ht="15" hidden="false" customHeight="false" outlineLevel="0" collapsed="false">
      <c r="B88" s="6" t="n">
        <v>84</v>
      </c>
      <c r="C88" s="6" t="s">
        <v>63</v>
      </c>
      <c r="D88" s="7" t="s">
        <v>48</v>
      </c>
      <c r="E88" s="6" t="s">
        <v>54</v>
      </c>
      <c r="F88" s="8" t="str">
        <f aca="false">IF(E88="H","",IF(E88="S","Sakit",IF(E88="I","Izin",IF(E88="A","Tanpa keterangan",""))))</f>
        <v/>
      </c>
    </row>
    <row r="89" customFormat="false" ht="15" hidden="false" customHeight="false" outlineLevel="0" collapsed="false">
      <c r="B89" s="6" t="n">
        <v>85</v>
      </c>
      <c r="C89" s="6" t="s">
        <v>64</v>
      </c>
      <c r="D89" s="7" t="s">
        <v>25</v>
      </c>
      <c r="E89" s="6" t="s">
        <v>54</v>
      </c>
      <c r="F89" s="8" t="str">
        <f aca="false">IF(E89="H","",IF(E89="S","Sakit",IF(E89="I","Izin",IF(E89="A","Tanpa keterangan",""))))</f>
        <v/>
      </c>
    </row>
    <row r="90" customFormat="false" ht="15" hidden="false" customHeight="false" outlineLevel="0" collapsed="false">
      <c r="B90" s="6" t="n">
        <v>86</v>
      </c>
      <c r="C90" s="6" t="s">
        <v>64</v>
      </c>
      <c r="D90" s="7" t="s">
        <v>28</v>
      </c>
      <c r="E90" s="6" t="s">
        <v>56</v>
      </c>
      <c r="F90" s="8" t="str">
        <f aca="false">IF(E90="H","",IF(E90="S","Sakit",IF(E90="I","Izin",IF(E90="A","Tanpa keterangan",""))))</f>
        <v>Sakit</v>
      </c>
    </row>
    <row r="91" customFormat="false" ht="15" hidden="false" customHeight="false" outlineLevel="0" collapsed="false">
      <c r="B91" s="6" t="n">
        <v>87</v>
      </c>
      <c r="C91" s="6" t="s">
        <v>64</v>
      </c>
      <c r="D91" s="7" t="s">
        <v>30</v>
      </c>
      <c r="E91" s="6" t="s">
        <v>54</v>
      </c>
      <c r="F91" s="8" t="str">
        <f aca="false">IF(E91="H","",IF(E91="S","Sakit",IF(E91="I","Izin",IF(E91="A","Tanpa keterangan",""))))</f>
        <v/>
      </c>
    </row>
    <row r="92" customFormat="false" ht="15" hidden="false" customHeight="false" outlineLevel="0" collapsed="false">
      <c r="B92" s="6" t="n">
        <v>88</v>
      </c>
      <c r="C92" s="6" t="s">
        <v>64</v>
      </c>
      <c r="D92" s="7" t="s">
        <v>32</v>
      </c>
      <c r="E92" s="6" t="s">
        <v>54</v>
      </c>
      <c r="F92" s="8" t="str">
        <f aca="false">IF(E92="H","",IF(E92="S","Sakit",IF(E92="I","Izin",IF(E92="A","Tanpa keterangan",""))))</f>
        <v/>
      </c>
    </row>
    <row r="93" customFormat="false" ht="15" hidden="false" customHeight="false" outlineLevel="0" collapsed="false">
      <c r="B93" s="6" t="n">
        <v>89</v>
      </c>
      <c r="C93" s="6" t="s">
        <v>64</v>
      </c>
      <c r="D93" s="7" t="s">
        <v>34</v>
      </c>
      <c r="E93" s="6" t="s">
        <v>54</v>
      </c>
      <c r="F93" s="8" t="str">
        <f aca="false">IF(E93="H","",IF(E93="S","Sakit",IF(E93="I","Izin",IF(E93="A","Tanpa keterangan",""))))</f>
        <v/>
      </c>
    </row>
    <row r="94" customFormat="false" ht="15" hidden="false" customHeight="false" outlineLevel="0" collapsed="false">
      <c r="B94" s="6" t="n">
        <v>90</v>
      </c>
      <c r="C94" s="6" t="s">
        <v>64</v>
      </c>
      <c r="D94" s="7" t="s">
        <v>36</v>
      </c>
      <c r="E94" s="6" t="s">
        <v>54</v>
      </c>
      <c r="F94" s="8" t="str">
        <f aca="false">IF(E94="H","",IF(E94="S","Sakit",IF(E94="I","Izin",IF(E94="A","Tanpa keterangan",""))))</f>
        <v/>
      </c>
    </row>
    <row r="95" customFormat="false" ht="15" hidden="false" customHeight="false" outlineLevel="0" collapsed="false">
      <c r="B95" s="6" t="n">
        <v>91</v>
      </c>
      <c r="C95" s="6" t="s">
        <v>64</v>
      </c>
      <c r="D95" s="7" t="s">
        <v>38</v>
      </c>
      <c r="E95" s="6" t="s">
        <v>54</v>
      </c>
      <c r="F95" s="8" t="str">
        <f aca="false">IF(E95="H","",IF(E95="S","Sakit",IF(E95="I","Izin",IF(E95="A","Tanpa keterangan",""))))</f>
        <v/>
      </c>
    </row>
    <row r="96" customFormat="false" ht="15" hidden="false" customHeight="false" outlineLevel="0" collapsed="false">
      <c r="B96" s="6" t="n">
        <v>92</v>
      </c>
      <c r="C96" s="6" t="s">
        <v>64</v>
      </c>
      <c r="D96" s="7" t="s">
        <v>40</v>
      </c>
      <c r="E96" s="6" t="s">
        <v>54</v>
      </c>
      <c r="F96" s="8" t="str">
        <f aca="false">IF(E96="H","",IF(E96="S","Sakit",IF(E96="I","Izin",IF(E96="A","Tanpa keterangan",""))))</f>
        <v/>
      </c>
    </row>
    <row r="97" customFormat="false" ht="15" hidden="false" customHeight="false" outlineLevel="0" collapsed="false">
      <c r="B97" s="6" t="n">
        <v>93</v>
      </c>
      <c r="C97" s="6" t="s">
        <v>64</v>
      </c>
      <c r="D97" s="7" t="s">
        <v>42</v>
      </c>
      <c r="E97" s="6" t="s">
        <v>54</v>
      </c>
      <c r="F97" s="8" t="str">
        <f aca="false">IF(E97="H","",IF(E97="S","Sakit",IF(E97="I","Izin",IF(E97="A","Tanpa keterangan",""))))</f>
        <v/>
      </c>
    </row>
    <row r="98" customFormat="false" ht="15" hidden="false" customHeight="false" outlineLevel="0" collapsed="false">
      <c r="B98" s="6" t="n">
        <v>94</v>
      </c>
      <c r="C98" s="6" t="s">
        <v>64</v>
      </c>
      <c r="D98" s="7" t="s">
        <v>44</v>
      </c>
      <c r="E98" s="6" t="s">
        <v>55</v>
      </c>
      <c r="F98" s="8" t="str">
        <f aca="false">IF(E98="H","",IF(E98="S","Sakit",IF(E98="I","Izin",IF(E98="A","Tanpa keterangan",""))))</f>
        <v>Tanpa keterangan</v>
      </c>
    </row>
    <row r="99" customFormat="false" ht="15" hidden="false" customHeight="false" outlineLevel="0" collapsed="false">
      <c r="B99" s="6" t="n">
        <v>95</v>
      </c>
      <c r="C99" s="6" t="s">
        <v>64</v>
      </c>
      <c r="D99" s="7" t="s">
        <v>46</v>
      </c>
      <c r="E99" s="6" t="s">
        <v>54</v>
      </c>
      <c r="F99" s="8" t="str">
        <f aca="false">IF(E99="H","",IF(E99="S","Sakit",IF(E99="I","Izin",IF(E99="A","Tanpa keterangan",""))))</f>
        <v/>
      </c>
    </row>
    <row r="100" customFormat="false" ht="15" hidden="false" customHeight="false" outlineLevel="0" collapsed="false">
      <c r="B100" s="6" t="n">
        <v>96</v>
      </c>
      <c r="C100" s="6" t="s">
        <v>64</v>
      </c>
      <c r="D100" s="7" t="s">
        <v>48</v>
      </c>
      <c r="E100" s="6" t="s">
        <v>56</v>
      </c>
      <c r="F100" s="8" t="str">
        <f aca="false">IF(E100="H","",IF(E100="S","Sakit",IF(E100="I","Izin",IF(E100="A","Tanpa keterangan",""))))</f>
        <v>Sakit</v>
      </c>
    </row>
    <row r="101" customFormat="false" ht="15" hidden="false" customHeight="false" outlineLevel="0" collapsed="false">
      <c r="B101" s="6" t="n">
        <v>97</v>
      </c>
      <c r="C101" s="6" t="s">
        <v>65</v>
      </c>
      <c r="D101" s="7" t="s">
        <v>25</v>
      </c>
      <c r="E101" s="6" t="s">
        <v>57</v>
      </c>
      <c r="F101" s="8" t="str">
        <f aca="false">IF(E101="H","",IF(E101="S","Sakit",IF(E101="I","Izin",IF(E101="A","Tanpa keterangan",""))))</f>
        <v>Izin</v>
      </c>
    </row>
    <row r="102" customFormat="false" ht="15" hidden="false" customHeight="false" outlineLevel="0" collapsed="false">
      <c r="B102" s="6" t="n">
        <v>98</v>
      </c>
      <c r="C102" s="6" t="s">
        <v>65</v>
      </c>
      <c r="D102" s="7" t="s">
        <v>28</v>
      </c>
      <c r="E102" s="6" t="s">
        <v>54</v>
      </c>
      <c r="F102" s="8" t="str">
        <f aca="false">IF(E102="H","",IF(E102="S","Sakit",IF(E102="I","Izin",IF(E102="A","Tanpa keterangan",""))))</f>
        <v/>
      </c>
    </row>
    <row r="103" customFormat="false" ht="15" hidden="false" customHeight="false" outlineLevel="0" collapsed="false">
      <c r="B103" s="6" t="n">
        <v>99</v>
      </c>
      <c r="C103" s="6" t="s">
        <v>65</v>
      </c>
      <c r="D103" s="7" t="s">
        <v>30</v>
      </c>
      <c r="E103" s="6" t="s">
        <v>54</v>
      </c>
      <c r="F103" s="8" t="str">
        <f aca="false">IF(E103="H","",IF(E103="S","Sakit",IF(E103="I","Izin",IF(E103="A","Tanpa keterangan",""))))</f>
        <v/>
      </c>
    </row>
    <row r="104" customFormat="false" ht="15" hidden="false" customHeight="false" outlineLevel="0" collapsed="false">
      <c r="B104" s="6" t="n">
        <v>100</v>
      </c>
      <c r="C104" s="6" t="s">
        <v>65</v>
      </c>
      <c r="D104" s="7" t="s">
        <v>32</v>
      </c>
      <c r="E104" s="6" t="s">
        <v>54</v>
      </c>
      <c r="F104" s="8" t="str">
        <f aca="false">IF(E104="H","",IF(E104="S","Sakit",IF(E104="I","Izin",IF(E104="A","Tanpa keterangan",""))))</f>
        <v/>
      </c>
    </row>
    <row r="105" customFormat="false" ht="15" hidden="false" customHeight="false" outlineLevel="0" collapsed="false">
      <c r="B105" s="6" t="n">
        <v>101</v>
      </c>
      <c r="C105" s="6" t="s">
        <v>65</v>
      </c>
      <c r="D105" s="7" t="s">
        <v>34</v>
      </c>
      <c r="E105" s="6" t="s">
        <v>57</v>
      </c>
      <c r="F105" s="8" t="str">
        <f aca="false">IF(E105="H","",IF(E105="S","Sakit",IF(E105="I","Izin",IF(E105="A","Tanpa keterangan",""))))</f>
        <v>Izin</v>
      </c>
    </row>
    <row r="106" customFormat="false" ht="15" hidden="false" customHeight="false" outlineLevel="0" collapsed="false">
      <c r="B106" s="6" t="n">
        <v>102</v>
      </c>
      <c r="C106" s="6" t="s">
        <v>65</v>
      </c>
      <c r="D106" s="7" t="s">
        <v>36</v>
      </c>
      <c r="E106" s="6" t="s">
        <v>54</v>
      </c>
      <c r="F106" s="8" t="str">
        <f aca="false">IF(E106="H","",IF(E106="S","Sakit",IF(E106="I","Izin",IF(E106="A","Tanpa keterangan",""))))</f>
        <v/>
      </c>
    </row>
    <row r="107" customFormat="false" ht="15" hidden="false" customHeight="false" outlineLevel="0" collapsed="false">
      <c r="B107" s="6" t="n">
        <v>103</v>
      </c>
      <c r="C107" s="6" t="s">
        <v>65</v>
      </c>
      <c r="D107" s="7" t="s">
        <v>38</v>
      </c>
      <c r="E107" s="6" t="s">
        <v>57</v>
      </c>
      <c r="F107" s="8" t="str">
        <f aca="false">IF(E107="H","",IF(E107="S","Sakit",IF(E107="I","Izin",IF(E107="A","Tanpa keterangan",""))))</f>
        <v>Izin</v>
      </c>
    </row>
    <row r="108" customFormat="false" ht="15" hidden="false" customHeight="false" outlineLevel="0" collapsed="false">
      <c r="B108" s="6" t="n">
        <v>104</v>
      </c>
      <c r="C108" s="6" t="s">
        <v>65</v>
      </c>
      <c r="D108" s="7" t="s">
        <v>40</v>
      </c>
      <c r="E108" s="6" t="s">
        <v>54</v>
      </c>
      <c r="F108" s="8" t="str">
        <f aca="false">IF(E108="H","",IF(E108="S","Sakit",IF(E108="I","Izin",IF(E108="A","Tanpa keterangan",""))))</f>
        <v/>
      </c>
    </row>
    <row r="109" customFormat="false" ht="15" hidden="false" customHeight="false" outlineLevel="0" collapsed="false">
      <c r="B109" s="6" t="n">
        <v>105</v>
      </c>
      <c r="C109" s="6" t="s">
        <v>65</v>
      </c>
      <c r="D109" s="7" t="s">
        <v>42</v>
      </c>
      <c r="E109" s="6" t="s">
        <v>54</v>
      </c>
      <c r="F109" s="8" t="str">
        <f aca="false">IF(E109="H","",IF(E109="S","Sakit",IF(E109="I","Izin",IF(E109="A","Tanpa keterangan",""))))</f>
        <v/>
      </c>
    </row>
    <row r="110" customFormat="false" ht="15" hidden="false" customHeight="false" outlineLevel="0" collapsed="false">
      <c r="B110" s="6" t="n">
        <v>106</v>
      </c>
      <c r="C110" s="6" t="s">
        <v>65</v>
      </c>
      <c r="D110" s="7" t="s">
        <v>44</v>
      </c>
      <c r="E110" s="6" t="s">
        <v>54</v>
      </c>
      <c r="F110" s="8" t="str">
        <f aca="false">IF(E110="H","",IF(E110="S","Sakit",IF(E110="I","Izin",IF(E110="A","Tanpa keterangan",""))))</f>
        <v/>
      </c>
    </row>
    <row r="111" customFormat="false" ht="15" hidden="false" customHeight="false" outlineLevel="0" collapsed="false">
      <c r="B111" s="6" t="n">
        <v>107</v>
      </c>
      <c r="C111" s="6" t="s">
        <v>65</v>
      </c>
      <c r="D111" s="7" t="s">
        <v>46</v>
      </c>
      <c r="E111" s="6" t="s">
        <v>54</v>
      </c>
      <c r="F111" s="8" t="str">
        <f aca="false">IF(E111="H","",IF(E111="S","Sakit",IF(E111="I","Izin",IF(E111="A","Tanpa keterangan",""))))</f>
        <v/>
      </c>
    </row>
    <row r="112" customFormat="false" ht="15" hidden="false" customHeight="false" outlineLevel="0" collapsed="false">
      <c r="B112" s="6" t="n">
        <v>108</v>
      </c>
      <c r="C112" s="6" t="s">
        <v>65</v>
      </c>
      <c r="D112" s="7" t="s">
        <v>48</v>
      </c>
      <c r="E112" s="6" t="s">
        <v>54</v>
      </c>
      <c r="F112" s="8" t="str">
        <f aca="false">IF(E112="H","",IF(E112="S","Sakit",IF(E112="I","Izin",IF(E112="A","Tanpa keterangan",""))))</f>
        <v/>
      </c>
    </row>
    <row r="113" customFormat="false" ht="15" hidden="false" customHeight="false" outlineLevel="0" collapsed="false">
      <c r="B113" s="6" t="n">
        <v>109</v>
      </c>
      <c r="C113" s="6" t="s">
        <v>66</v>
      </c>
      <c r="D113" s="7" t="s">
        <v>25</v>
      </c>
      <c r="E113" s="6" t="s">
        <v>55</v>
      </c>
      <c r="F113" s="8" t="str">
        <f aca="false">IF(E113="H","",IF(E113="S","Sakit",IF(E113="I","Izin",IF(E113="A","Tanpa keterangan",""))))</f>
        <v>Tanpa keterangan</v>
      </c>
    </row>
    <row r="114" customFormat="false" ht="15" hidden="false" customHeight="false" outlineLevel="0" collapsed="false">
      <c r="B114" s="6" t="n">
        <v>110</v>
      </c>
      <c r="C114" s="6" t="s">
        <v>66</v>
      </c>
      <c r="D114" s="7" t="s">
        <v>28</v>
      </c>
      <c r="E114" s="6" t="s">
        <v>54</v>
      </c>
      <c r="F114" s="8" t="str">
        <f aca="false">IF(E114="H","",IF(E114="S","Sakit",IF(E114="I","Izin",IF(E114="A","Tanpa keterangan",""))))</f>
        <v/>
      </c>
    </row>
    <row r="115" customFormat="false" ht="15" hidden="false" customHeight="false" outlineLevel="0" collapsed="false">
      <c r="B115" s="6" t="n">
        <v>111</v>
      </c>
      <c r="C115" s="6" t="s">
        <v>66</v>
      </c>
      <c r="D115" s="7" t="s">
        <v>30</v>
      </c>
      <c r="E115" s="6" t="s">
        <v>54</v>
      </c>
      <c r="F115" s="8" t="str">
        <f aca="false">IF(E115="H","",IF(E115="S","Sakit",IF(E115="I","Izin",IF(E115="A","Tanpa keterangan",""))))</f>
        <v/>
      </c>
    </row>
    <row r="116" customFormat="false" ht="15" hidden="false" customHeight="false" outlineLevel="0" collapsed="false">
      <c r="B116" s="6" t="n">
        <v>112</v>
      </c>
      <c r="C116" s="6" t="s">
        <v>66</v>
      </c>
      <c r="D116" s="7" t="s">
        <v>32</v>
      </c>
      <c r="E116" s="6" t="s">
        <v>54</v>
      </c>
      <c r="F116" s="8" t="str">
        <f aca="false">IF(E116="H","",IF(E116="S","Sakit",IF(E116="I","Izin",IF(E116="A","Tanpa keterangan",""))))</f>
        <v/>
      </c>
    </row>
    <row r="117" customFormat="false" ht="15" hidden="false" customHeight="false" outlineLevel="0" collapsed="false">
      <c r="B117" s="6" t="n">
        <v>113</v>
      </c>
      <c r="C117" s="6" t="s">
        <v>66</v>
      </c>
      <c r="D117" s="7" t="s">
        <v>34</v>
      </c>
      <c r="E117" s="6" t="s">
        <v>55</v>
      </c>
      <c r="F117" s="8" t="str">
        <f aca="false">IF(E117="H","",IF(E117="S","Sakit",IF(E117="I","Izin",IF(E117="A","Tanpa keterangan",""))))</f>
        <v>Tanpa keterangan</v>
      </c>
    </row>
    <row r="118" customFormat="false" ht="15" hidden="false" customHeight="false" outlineLevel="0" collapsed="false">
      <c r="B118" s="6" t="n">
        <v>114</v>
      </c>
      <c r="C118" s="6" t="s">
        <v>66</v>
      </c>
      <c r="D118" s="7" t="s">
        <v>36</v>
      </c>
      <c r="E118" s="6" t="s">
        <v>57</v>
      </c>
      <c r="F118" s="8" t="str">
        <f aca="false">IF(E118="H","",IF(E118="S","Sakit",IF(E118="I","Izin",IF(E118="A","Tanpa keterangan",""))))</f>
        <v>Izin</v>
      </c>
    </row>
    <row r="119" customFormat="false" ht="15" hidden="false" customHeight="false" outlineLevel="0" collapsed="false">
      <c r="B119" s="6" t="n">
        <v>115</v>
      </c>
      <c r="C119" s="6" t="s">
        <v>66</v>
      </c>
      <c r="D119" s="7" t="s">
        <v>38</v>
      </c>
      <c r="E119" s="6" t="s">
        <v>55</v>
      </c>
      <c r="F119" s="8" t="str">
        <f aca="false">IF(E119="H","",IF(E119="S","Sakit",IF(E119="I","Izin",IF(E119="A","Tanpa keterangan",""))))</f>
        <v>Tanpa keterangan</v>
      </c>
    </row>
    <row r="120" customFormat="false" ht="15" hidden="false" customHeight="false" outlineLevel="0" collapsed="false">
      <c r="B120" s="6" t="n">
        <v>116</v>
      </c>
      <c r="C120" s="6" t="s">
        <v>66</v>
      </c>
      <c r="D120" s="7" t="s">
        <v>40</v>
      </c>
      <c r="E120" s="6" t="s">
        <v>54</v>
      </c>
      <c r="F120" s="8" t="str">
        <f aca="false">IF(E120="H","",IF(E120="S","Sakit",IF(E120="I","Izin",IF(E120="A","Tanpa keterangan",""))))</f>
        <v/>
      </c>
    </row>
    <row r="121" customFormat="false" ht="15" hidden="false" customHeight="false" outlineLevel="0" collapsed="false">
      <c r="B121" s="6" t="n">
        <v>117</v>
      </c>
      <c r="C121" s="6" t="s">
        <v>66</v>
      </c>
      <c r="D121" s="7" t="s">
        <v>42</v>
      </c>
      <c r="E121" s="6" t="s">
        <v>54</v>
      </c>
      <c r="F121" s="8" t="str">
        <f aca="false">IF(E121="H","",IF(E121="S","Sakit",IF(E121="I","Izin",IF(E121="A","Tanpa keterangan",""))))</f>
        <v/>
      </c>
    </row>
    <row r="122" customFormat="false" ht="15" hidden="false" customHeight="false" outlineLevel="0" collapsed="false">
      <c r="B122" s="6" t="n">
        <v>118</v>
      </c>
      <c r="C122" s="6" t="s">
        <v>66</v>
      </c>
      <c r="D122" s="7" t="s">
        <v>44</v>
      </c>
      <c r="E122" s="6" t="s">
        <v>54</v>
      </c>
      <c r="F122" s="8" t="str">
        <f aca="false">IF(E122="H","",IF(E122="S","Sakit",IF(E122="I","Izin",IF(E122="A","Tanpa keterangan",""))))</f>
        <v/>
      </c>
    </row>
    <row r="123" customFormat="false" ht="15" hidden="false" customHeight="false" outlineLevel="0" collapsed="false">
      <c r="B123" s="6" t="n">
        <v>119</v>
      </c>
      <c r="C123" s="6" t="s">
        <v>66</v>
      </c>
      <c r="D123" s="7" t="s">
        <v>46</v>
      </c>
      <c r="E123" s="6" t="s">
        <v>55</v>
      </c>
      <c r="F123" s="8" t="str">
        <f aca="false">IF(E123="H","",IF(E123="S","Sakit",IF(E123="I","Izin",IF(E123="A","Tanpa keterangan",""))))</f>
        <v>Tanpa keterangan</v>
      </c>
    </row>
    <row r="124" customFormat="false" ht="15" hidden="false" customHeight="false" outlineLevel="0" collapsed="false">
      <c r="B124" s="6" t="n">
        <v>120</v>
      </c>
      <c r="C124" s="6" t="s">
        <v>66</v>
      </c>
      <c r="D124" s="7" t="s">
        <v>48</v>
      </c>
      <c r="E124" s="6" t="s">
        <v>54</v>
      </c>
      <c r="F124" s="8" t="str">
        <f aca="false">IF(E124="H","",IF(E124="S","Sakit",IF(E124="I","Izin",IF(E124="A","Tanpa keterangan",""))))</f>
        <v/>
      </c>
    </row>
  </sheetData>
  <mergeCells count="1">
    <mergeCell ref="B2:F2"/>
  </mergeCells>
  <conditionalFormatting sqref="C5:F124">
    <cfRule type="expression" priority="2" aboveAverage="0" equalAverage="0" bottom="0" percent="0" rank="0" text="" dxfId="0">
      <formula>$E5="A"</formula>
    </cfRule>
  </conditionalFormatting>
  <dataValidations count="2">
    <dataValidation allowBlank="false" errorStyle="stop" operator="between" showDropDown="false" showErrorMessage="false" showInputMessage="false" sqref="D5:D144" type="list">
      <formula1>'Data Siswa'!$D$5:$D$16</formula1>
      <formula2>0</formula2>
    </dataValidation>
    <dataValidation allowBlank="false" errorStyle="stop" operator="between" showDropDown="false" showErrorMessage="false" showInputMessage="false" sqref="E5:E144" type="list">
      <formula1>"H,S,I,A"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6" min="3" style="0" width="10"/>
    <col collapsed="false" customWidth="true" hidden="false" outlineLevel="0" max="7" min="7" style="0" width="14"/>
    <col collapsed="false" customWidth="true" hidden="false" outlineLevel="0" max="8" min="8" style="0" width="16"/>
  </cols>
  <sheetData>
    <row r="2" customFormat="false" ht="25.5" hidden="false" customHeight="true" outlineLevel="0" collapsed="false">
      <c r="B2" s="4" t="s">
        <v>67</v>
      </c>
      <c r="C2" s="4"/>
      <c r="D2" s="4"/>
      <c r="E2" s="4"/>
      <c r="F2" s="4"/>
      <c r="G2" s="4"/>
      <c r="H2" s="4"/>
    </row>
    <row r="4" customFormat="false" ht="15" hidden="false" customHeight="false" outlineLevel="0" collapsed="false">
      <c r="B4" s="5" t="s">
        <v>22</v>
      </c>
      <c r="C4" s="5" t="s">
        <v>68</v>
      </c>
      <c r="D4" s="5" t="s">
        <v>69</v>
      </c>
      <c r="E4" s="5" t="s">
        <v>70</v>
      </c>
      <c r="F4" s="5" t="s">
        <v>71</v>
      </c>
      <c r="G4" s="5" t="s">
        <v>72</v>
      </c>
      <c r="H4" s="5" t="s">
        <v>73</v>
      </c>
    </row>
    <row r="5" customFormat="false" ht="15" hidden="false" customHeight="false" outlineLevel="0" collapsed="false">
      <c r="B5" s="9" t="s">
        <v>25</v>
      </c>
      <c r="C5" s="10" t="n">
        <f aca="false">COUNTIFS('Absen Harian'!$D$5:$D$124,B5,'Absen Harian'!$E$5:$E$124,"H")</f>
        <v>7</v>
      </c>
      <c r="D5" s="10" t="n">
        <f aca="false">COUNTIFS('Absen Harian'!$D$5:$D$124,B5,'Absen Harian'!$E$5:$E$124,"S")</f>
        <v>1</v>
      </c>
      <c r="E5" s="10" t="n">
        <f aca="false">COUNTIFS('Absen Harian'!$D$5:$D$124,B5,'Absen Harian'!$E$5:$E$124,"I")</f>
        <v>1</v>
      </c>
      <c r="F5" s="10" t="n">
        <f aca="false">COUNTIFS('Absen Harian'!$D$5:$D$124,B5,'Absen Harian'!$E$5:$E$124,"A")</f>
        <v>1</v>
      </c>
      <c r="G5" s="10" t="n">
        <f aca="false">SUM(C5:F5)</f>
        <v>10</v>
      </c>
      <c r="H5" s="11" t="n">
        <f aca="false">IF(G5=0,0,C5/G5)</f>
        <v>0.7</v>
      </c>
    </row>
    <row r="6" customFormat="false" ht="15" hidden="false" customHeight="false" outlineLevel="0" collapsed="false">
      <c r="B6" s="9" t="s">
        <v>28</v>
      </c>
      <c r="C6" s="10" t="n">
        <f aca="false">COUNTIFS('Absen Harian'!$D$5:$D$124,B6,'Absen Harian'!$E$5:$E$124,"H")</f>
        <v>8</v>
      </c>
      <c r="D6" s="10" t="n">
        <f aca="false">COUNTIFS('Absen Harian'!$D$5:$D$124,B6,'Absen Harian'!$E$5:$E$124,"S")</f>
        <v>1</v>
      </c>
      <c r="E6" s="10" t="n">
        <f aca="false">COUNTIFS('Absen Harian'!$D$5:$D$124,B6,'Absen Harian'!$E$5:$E$124,"I")</f>
        <v>1</v>
      </c>
      <c r="F6" s="10" t="n">
        <f aca="false">COUNTIFS('Absen Harian'!$D$5:$D$124,B6,'Absen Harian'!$E$5:$E$124,"A")</f>
        <v>0</v>
      </c>
      <c r="G6" s="10" t="n">
        <f aca="false">SUM(C6:F6)</f>
        <v>10</v>
      </c>
      <c r="H6" s="11" t="n">
        <f aca="false">IF(G6=0,0,C6/G6)</f>
        <v>0.8</v>
      </c>
    </row>
    <row r="7" customFormat="false" ht="15" hidden="false" customHeight="false" outlineLevel="0" collapsed="false">
      <c r="B7" s="9" t="s">
        <v>30</v>
      </c>
      <c r="C7" s="10" t="n">
        <f aca="false">COUNTIFS('Absen Harian'!$D$5:$D$124,B7,'Absen Harian'!$E$5:$E$124,"H")</f>
        <v>7</v>
      </c>
      <c r="D7" s="10" t="n">
        <f aca="false">COUNTIFS('Absen Harian'!$D$5:$D$124,B7,'Absen Harian'!$E$5:$E$124,"S")</f>
        <v>0</v>
      </c>
      <c r="E7" s="10" t="n">
        <f aca="false">COUNTIFS('Absen Harian'!$D$5:$D$124,B7,'Absen Harian'!$E$5:$E$124,"I")</f>
        <v>1</v>
      </c>
      <c r="F7" s="10" t="n">
        <f aca="false">COUNTIFS('Absen Harian'!$D$5:$D$124,B7,'Absen Harian'!$E$5:$E$124,"A")</f>
        <v>2</v>
      </c>
      <c r="G7" s="10" t="n">
        <f aca="false">SUM(C7:F7)</f>
        <v>10</v>
      </c>
      <c r="H7" s="11" t="n">
        <f aca="false">IF(G7=0,0,C7/G7)</f>
        <v>0.7</v>
      </c>
    </row>
    <row r="8" customFormat="false" ht="15" hidden="false" customHeight="false" outlineLevel="0" collapsed="false">
      <c r="B8" s="9" t="s">
        <v>32</v>
      </c>
      <c r="C8" s="10" t="n">
        <f aca="false">COUNTIFS('Absen Harian'!$D$5:$D$124,B8,'Absen Harian'!$E$5:$E$124,"H")</f>
        <v>5</v>
      </c>
      <c r="D8" s="10" t="n">
        <f aca="false">COUNTIFS('Absen Harian'!$D$5:$D$124,B8,'Absen Harian'!$E$5:$E$124,"S")</f>
        <v>1</v>
      </c>
      <c r="E8" s="10" t="n">
        <f aca="false">COUNTIFS('Absen Harian'!$D$5:$D$124,B8,'Absen Harian'!$E$5:$E$124,"I")</f>
        <v>1</v>
      </c>
      <c r="F8" s="10" t="n">
        <f aca="false">COUNTIFS('Absen Harian'!$D$5:$D$124,B8,'Absen Harian'!$E$5:$E$124,"A")</f>
        <v>3</v>
      </c>
      <c r="G8" s="10" t="n">
        <f aca="false">SUM(C8:F8)</f>
        <v>10</v>
      </c>
      <c r="H8" s="11" t="n">
        <f aca="false">IF(G8=0,0,C8/G8)</f>
        <v>0.5</v>
      </c>
    </row>
    <row r="9" customFormat="false" ht="15" hidden="false" customHeight="false" outlineLevel="0" collapsed="false">
      <c r="B9" s="9" t="s">
        <v>34</v>
      </c>
      <c r="C9" s="10" t="n">
        <f aca="false">COUNTIFS('Absen Harian'!$D$5:$D$124,B9,'Absen Harian'!$E$5:$E$124,"H")</f>
        <v>7</v>
      </c>
      <c r="D9" s="10" t="n">
        <f aca="false">COUNTIFS('Absen Harian'!$D$5:$D$124,B9,'Absen Harian'!$E$5:$E$124,"S")</f>
        <v>0</v>
      </c>
      <c r="E9" s="10" t="n">
        <f aca="false">COUNTIFS('Absen Harian'!$D$5:$D$124,B9,'Absen Harian'!$E$5:$E$124,"I")</f>
        <v>2</v>
      </c>
      <c r="F9" s="10" t="n">
        <f aca="false">COUNTIFS('Absen Harian'!$D$5:$D$124,B9,'Absen Harian'!$E$5:$E$124,"A")</f>
        <v>1</v>
      </c>
      <c r="G9" s="10" t="n">
        <f aca="false">SUM(C9:F9)</f>
        <v>10</v>
      </c>
      <c r="H9" s="11" t="n">
        <f aca="false">IF(G9=0,0,C9/G9)</f>
        <v>0.7</v>
      </c>
    </row>
    <row r="10" customFormat="false" ht="15" hidden="false" customHeight="false" outlineLevel="0" collapsed="false">
      <c r="B10" s="9" t="s">
        <v>36</v>
      </c>
      <c r="C10" s="10" t="n">
        <f aca="false">COUNTIFS('Absen Harian'!$D$5:$D$124,B10,'Absen Harian'!$E$5:$E$124,"H")</f>
        <v>7</v>
      </c>
      <c r="D10" s="10" t="n">
        <f aca="false">COUNTIFS('Absen Harian'!$D$5:$D$124,B10,'Absen Harian'!$E$5:$E$124,"S")</f>
        <v>2</v>
      </c>
      <c r="E10" s="10" t="n">
        <f aca="false">COUNTIFS('Absen Harian'!$D$5:$D$124,B10,'Absen Harian'!$E$5:$E$124,"I")</f>
        <v>1</v>
      </c>
      <c r="F10" s="10" t="n">
        <f aca="false">COUNTIFS('Absen Harian'!$D$5:$D$124,B10,'Absen Harian'!$E$5:$E$124,"A")</f>
        <v>0</v>
      </c>
      <c r="G10" s="10" t="n">
        <f aca="false">SUM(C10:F10)</f>
        <v>10</v>
      </c>
      <c r="H10" s="11" t="n">
        <f aca="false">IF(G10=0,0,C10/G10)</f>
        <v>0.7</v>
      </c>
    </row>
    <row r="11" customFormat="false" ht="15" hidden="false" customHeight="false" outlineLevel="0" collapsed="false">
      <c r="B11" s="9" t="s">
        <v>38</v>
      </c>
      <c r="C11" s="10" t="n">
        <f aca="false">COUNTIFS('Absen Harian'!$D$5:$D$124,B11,'Absen Harian'!$E$5:$E$124,"H")</f>
        <v>6</v>
      </c>
      <c r="D11" s="10" t="n">
        <f aca="false">COUNTIFS('Absen Harian'!$D$5:$D$124,B11,'Absen Harian'!$E$5:$E$124,"S")</f>
        <v>1</v>
      </c>
      <c r="E11" s="10" t="n">
        <f aca="false">COUNTIFS('Absen Harian'!$D$5:$D$124,B11,'Absen Harian'!$E$5:$E$124,"I")</f>
        <v>2</v>
      </c>
      <c r="F11" s="10" t="n">
        <f aca="false">COUNTIFS('Absen Harian'!$D$5:$D$124,B11,'Absen Harian'!$E$5:$E$124,"A")</f>
        <v>1</v>
      </c>
      <c r="G11" s="10" t="n">
        <f aca="false">SUM(C11:F11)</f>
        <v>10</v>
      </c>
      <c r="H11" s="11" t="n">
        <f aca="false">IF(G11=0,0,C11/G11)</f>
        <v>0.6</v>
      </c>
    </row>
    <row r="12" customFormat="false" ht="15" hidden="false" customHeight="false" outlineLevel="0" collapsed="false">
      <c r="B12" s="9" t="s">
        <v>40</v>
      </c>
      <c r="C12" s="10" t="n">
        <f aca="false">COUNTIFS('Absen Harian'!$D$5:$D$124,B12,'Absen Harian'!$E$5:$E$124,"H")</f>
        <v>6</v>
      </c>
      <c r="D12" s="10" t="n">
        <f aca="false">COUNTIFS('Absen Harian'!$D$5:$D$124,B12,'Absen Harian'!$E$5:$E$124,"S")</f>
        <v>1</v>
      </c>
      <c r="E12" s="10" t="n">
        <f aca="false">COUNTIFS('Absen Harian'!$D$5:$D$124,B12,'Absen Harian'!$E$5:$E$124,"I")</f>
        <v>3</v>
      </c>
      <c r="F12" s="10" t="n">
        <f aca="false">COUNTIFS('Absen Harian'!$D$5:$D$124,B12,'Absen Harian'!$E$5:$E$124,"A")</f>
        <v>0</v>
      </c>
      <c r="G12" s="10" t="n">
        <f aca="false">SUM(C12:F12)</f>
        <v>10</v>
      </c>
      <c r="H12" s="11" t="n">
        <f aca="false">IF(G12=0,0,C12/G12)</f>
        <v>0.6</v>
      </c>
    </row>
    <row r="13" customFormat="false" ht="15" hidden="false" customHeight="false" outlineLevel="0" collapsed="false">
      <c r="B13" s="9" t="s">
        <v>42</v>
      </c>
      <c r="C13" s="10" t="n">
        <f aca="false">COUNTIFS('Absen Harian'!$D$5:$D$124,B13,'Absen Harian'!$E$5:$E$124,"H")</f>
        <v>9</v>
      </c>
      <c r="D13" s="10" t="n">
        <f aca="false">COUNTIFS('Absen Harian'!$D$5:$D$124,B13,'Absen Harian'!$E$5:$E$124,"S")</f>
        <v>1</v>
      </c>
      <c r="E13" s="10" t="n">
        <f aca="false">COUNTIFS('Absen Harian'!$D$5:$D$124,B13,'Absen Harian'!$E$5:$E$124,"I")</f>
        <v>0</v>
      </c>
      <c r="F13" s="10" t="n">
        <f aca="false">COUNTIFS('Absen Harian'!$D$5:$D$124,B13,'Absen Harian'!$E$5:$E$124,"A")</f>
        <v>0</v>
      </c>
      <c r="G13" s="10" t="n">
        <f aca="false">SUM(C13:F13)</f>
        <v>10</v>
      </c>
      <c r="H13" s="11" t="n">
        <f aca="false">IF(G13=0,0,C13/G13)</f>
        <v>0.9</v>
      </c>
    </row>
    <row r="14" customFormat="false" ht="15" hidden="false" customHeight="false" outlineLevel="0" collapsed="false">
      <c r="B14" s="9" t="s">
        <v>44</v>
      </c>
      <c r="C14" s="10" t="n">
        <f aca="false">COUNTIFS('Absen Harian'!$D$5:$D$124,B14,'Absen Harian'!$E$5:$E$124,"H")</f>
        <v>6</v>
      </c>
      <c r="D14" s="10" t="n">
        <f aca="false">COUNTIFS('Absen Harian'!$D$5:$D$124,B14,'Absen Harian'!$E$5:$E$124,"S")</f>
        <v>1</v>
      </c>
      <c r="E14" s="10" t="n">
        <f aca="false">COUNTIFS('Absen Harian'!$D$5:$D$124,B14,'Absen Harian'!$E$5:$E$124,"I")</f>
        <v>2</v>
      </c>
      <c r="F14" s="10" t="n">
        <f aca="false">COUNTIFS('Absen Harian'!$D$5:$D$124,B14,'Absen Harian'!$E$5:$E$124,"A")</f>
        <v>1</v>
      </c>
      <c r="G14" s="10" t="n">
        <f aca="false">SUM(C14:F14)</f>
        <v>10</v>
      </c>
      <c r="H14" s="11" t="n">
        <f aca="false">IF(G14=0,0,C14/G14)</f>
        <v>0.6</v>
      </c>
    </row>
    <row r="15" customFormat="false" ht="15" hidden="false" customHeight="false" outlineLevel="0" collapsed="false">
      <c r="B15" s="9" t="s">
        <v>46</v>
      </c>
      <c r="C15" s="10" t="n">
        <f aca="false">COUNTIFS('Absen Harian'!$D$5:$D$124,B15,'Absen Harian'!$E$5:$E$124,"H")</f>
        <v>7</v>
      </c>
      <c r="D15" s="10" t="n">
        <f aca="false">COUNTIFS('Absen Harian'!$D$5:$D$124,B15,'Absen Harian'!$E$5:$E$124,"S")</f>
        <v>0</v>
      </c>
      <c r="E15" s="10" t="n">
        <f aca="false">COUNTIFS('Absen Harian'!$D$5:$D$124,B15,'Absen Harian'!$E$5:$E$124,"I")</f>
        <v>1</v>
      </c>
      <c r="F15" s="10" t="n">
        <f aca="false">COUNTIFS('Absen Harian'!$D$5:$D$124,B15,'Absen Harian'!$E$5:$E$124,"A")</f>
        <v>2</v>
      </c>
      <c r="G15" s="10" t="n">
        <f aca="false">SUM(C15:F15)</f>
        <v>10</v>
      </c>
      <c r="H15" s="11" t="n">
        <f aca="false">IF(G15=0,0,C15/G15)</f>
        <v>0.7</v>
      </c>
    </row>
    <row r="16" customFormat="false" ht="15" hidden="false" customHeight="false" outlineLevel="0" collapsed="false">
      <c r="B16" s="9" t="s">
        <v>48</v>
      </c>
      <c r="C16" s="10" t="n">
        <f aca="false">COUNTIFS('Absen Harian'!$D$5:$D$124,B16,'Absen Harian'!$E$5:$E$124,"H")</f>
        <v>6</v>
      </c>
      <c r="D16" s="10" t="n">
        <f aca="false">COUNTIFS('Absen Harian'!$D$5:$D$124,B16,'Absen Harian'!$E$5:$E$124,"S")</f>
        <v>2</v>
      </c>
      <c r="E16" s="10" t="n">
        <f aca="false">COUNTIFS('Absen Harian'!$D$5:$D$124,B16,'Absen Harian'!$E$5:$E$124,"I")</f>
        <v>2</v>
      </c>
      <c r="F16" s="10" t="n">
        <f aca="false">COUNTIFS('Absen Harian'!$D$5:$D$124,B16,'Absen Harian'!$E$5:$E$124,"A")</f>
        <v>0</v>
      </c>
      <c r="G16" s="10" t="n">
        <f aca="false">SUM(C16:F16)</f>
        <v>10</v>
      </c>
      <c r="H16" s="11" t="n">
        <f aca="false">IF(G16=0,0,C16/G16)</f>
        <v>0.6</v>
      </c>
    </row>
  </sheetData>
  <mergeCells count="1">
    <mergeCell ref="B2:H2"/>
  </mergeCells>
  <conditionalFormatting sqref="B5:H16">
    <cfRule type="expression" priority="2" aboveAverage="0" equalAverage="0" bottom="0" percent="0" rank="0" text="" dxfId="1">
      <formula>$H5&lt;0.8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2026-08-12T14:25:27Z</dcterms:created>
  <dc:creator>openpyxl</dc:creator>
  <dc:description/>
  <dc:language>en-US</dc:language>
  <cp:lastModifiedBy/>
  <dcterms:modified xsi:type="dcterms:W3CDTF">2026-08-12T14:25:27Z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